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tavnik\Downloads\"/>
    </mc:Choice>
  </mc:AlternateContent>
  <bookViews>
    <workbookView xWindow="0" yWindow="0" windowWidth="20490" windowHeight="7755"/>
  </bookViews>
  <sheets>
    <sheet name="Sheet1" sheetId="1" r:id="rId1"/>
    <sheet name="Cambridge" sheetId="19" r:id="rId2"/>
    <sheet name="Cardiff" sheetId="20" r:id="rId3"/>
    <sheet name="Chester" sheetId="21" r:id="rId4"/>
    <sheet name="Dover" sheetId="22" r:id="rId5"/>
    <sheet name="Edinburgh" sheetId="23" r:id="rId6"/>
    <sheet name="Aberdeen" sheetId="13" r:id="rId7"/>
    <sheet name="Bath" sheetId="14" r:id="rId8"/>
    <sheet name="Belfast" sheetId="15" r:id="rId9"/>
    <sheet name="Birmingham" sheetId="16" r:id="rId10"/>
    <sheet name="Brighton" sheetId="17" r:id="rId11"/>
    <sheet name="Bristol" sheetId="18" r:id="rId12"/>
    <sheet name="York" sheetId="2" r:id="rId13"/>
    <sheet name="Southampton" sheetId="3" r:id="rId14"/>
    <sheet name="Sheffield" sheetId="5" r:id="rId15"/>
    <sheet name="Oxford" sheetId="6" r:id="rId16"/>
    <sheet name="Nottingham" sheetId="7" r:id="rId17"/>
    <sheet name="Manchester" sheetId="8" r:id="rId18"/>
    <sheet name="London" sheetId="9" r:id="rId19"/>
    <sheet name="Liverpul" sheetId="10" r:id="rId20"/>
    <sheet name="Leeds" sheetId="11" r:id="rId21"/>
    <sheet name="Glasgow" sheetId="1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3" l="1"/>
  <c r="K8" i="22"/>
  <c r="K7" i="22"/>
  <c r="K14" i="20"/>
  <c r="K5" i="20"/>
  <c r="K8" i="19"/>
  <c r="K4" i="18"/>
  <c r="K11" i="17"/>
  <c r="K6" i="17"/>
  <c r="K5" i="17"/>
  <c r="K10" i="16"/>
  <c r="K7" i="13"/>
  <c r="I19" i="1" l="1"/>
  <c r="K19" i="1" s="1"/>
  <c r="I18" i="1"/>
  <c r="K18" i="1" s="1"/>
  <c r="I17" i="1"/>
  <c r="K17" i="1" s="1"/>
  <c r="I12" i="1"/>
  <c r="K12" i="1" s="1"/>
  <c r="I14" i="1"/>
  <c r="K14" i="1" s="1"/>
  <c r="K7" i="10"/>
  <c r="I7" i="10"/>
  <c r="K13" i="10"/>
  <c r="K15" i="8"/>
  <c r="I15" i="8"/>
  <c r="I5" i="8"/>
  <c r="K5" i="8"/>
  <c r="K6" i="12"/>
  <c r="I6" i="12"/>
  <c r="I13" i="10" l="1"/>
  <c r="I18" i="6"/>
  <c r="K18" i="6" s="1"/>
  <c r="I12" i="5"/>
  <c r="K12" i="5" s="1"/>
  <c r="I18" i="3"/>
  <c r="K18" i="3" s="1"/>
</calcChain>
</file>

<file path=xl/sharedStrings.xml><?xml version="1.0" encoding="utf-8"?>
<sst xmlns="http://schemas.openxmlformats.org/spreadsheetml/2006/main" count="1655" uniqueCount="1192">
  <si>
    <t>Ред.број</t>
  </si>
  <si>
    <t>Шифра</t>
  </si>
  <si>
    <t>Ш к о л а</t>
  </si>
  <si>
    <t>Предметни наставник</t>
  </si>
  <si>
    <t>Писмени део број бодова</t>
  </si>
  <si>
    <t>Свега</t>
  </si>
  <si>
    <t>Ранг</t>
  </si>
  <si>
    <t>З А П И С Н И К</t>
  </si>
  <si>
    <t>РЕПУБЛИЧКО  ТАКМИЧЕЊЕ УЧЕНИКА VIII РАЗРЕДА ОСНОВНИХ ШКОЛА</t>
  </si>
  <si>
    <t xml:space="preserve">КОНАЧНА РАНГ ЛИСТА </t>
  </si>
  <si>
    <t>ИЗ ЕНГЛЕСКОГ ЈЕЗИКА</t>
  </si>
  <si>
    <t>Учионица:</t>
  </si>
  <si>
    <t>Усмени</t>
  </si>
  <si>
    <t>Укупно</t>
  </si>
  <si>
    <t>Име и презиме ученика</t>
  </si>
  <si>
    <t>I</t>
  </si>
  <si>
    <t>II</t>
  </si>
  <si>
    <t>III</t>
  </si>
  <si>
    <t>IV</t>
  </si>
  <si>
    <t>York</t>
  </si>
  <si>
    <t>Исидораа Костић</t>
  </si>
  <si>
    <t>ОШ ''3.октобар'', Бор</t>
  </si>
  <si>
    <t>Слађана Ђорђевић</t>
  </si>
  <si>
    <t>Матеја Војиновић</t>
  </si>
  <si>
    <t>ОШ „Милан Илић Чича“, Аранђеловац</t>
  </si>
  <si>
    <t>Јагода Поповић</t>
  </si>
  <si>
    <t>Елена Благојевић</t>
  </si>
  <si>
    <t>ОШ,, Петефи Шандор“, Нови Сад</t>
  </si>
  <si>
    <t>Ђенана Мајсторовић</t>
  </si>
  <si>
    <t>Јана Попов</t>
  </si>
  <si>
    <t>ОШ ,,Светозар Марковић Тоза“, Нови Сад</t>
  </si>
  <si>
    <t>Снежана Бајат</t>
  </si>
  <si>
    <t>Никола Шкрбић</t>
  </si>
  <si>
    <t>ОШ ,,Жарко Зрењанин“, Нови Сад</t>
  </si>
  <si>
    <t>Јелена Зорић</t>
  </si>
  <si>
    <t>Маријана Марковић</t>
  </si>
  <si>
    <t>ОШ "Вук Караџић", Чукарица</t>
  </si>
  <si>
    <t>Ивана Јеленковић</t>
  </si>
  <si>
    <t>Елена Поповић</t>
  </si>
  <si>
    <t>ОШ ''Десанка Максимовић'', Звездара</t>
  </si>
  <si>
    <t>Светлана М.</t>
  </si>
  <si>
    <t>Невена Стефановић</t>
  </si>
  <si>
    <t>ОШ "Младост", Нови Бгд.</t>
  </si>
  <si>
    <t>Ивана Томанић</t>
  </si>
  <si>
    <t>Ана Давчик</t>
  </si>
  <si>
    <t>ОШ ''Матија Губец'', Таванкут</t>
  </si>
  <si>
    <t>Мирослав  Рауш</t>
  </si>
  <si>
    <t>Петар Радомировић</t>
  </si>
  <si>
    <t>ОШ ''Јован Цвијић'', Костолац</t>
  </si>
  <si>
    <t>Сања Милошевић</t>
  </si>
  <si>
    <t>Лазар Павловић</t>
  </si>
  <si>
    <t>ОШ „Стефан Немања“, Ниш</t>
  </si>
  <si>
    <t>Маја Ђорђевић</t>
  </si>
  <si>
    <t>Елена Крстић</t>
  </si>
  <si>
    <t>ОШ ''Вук Караџић'', Лесковац</t>
  </si>
  <si>
    <t>Ивана Дединац</t>
  </si>
  <si>
    <t>Милица Вељковић</t>
  </si>
  <si>
    <t>ОШ "Драги Макић", Бошњане</t>
  </si>
  <si>
    <t>Ивана Петровић</t>
  </si>
  <si>
    <t>Марија Којић</t>
  </si>
  <si>
    <t>ОШ ''Вук Караџић'', Краљево</t>
  </si>
  <si>
    <t>Радица Поповић</t>
  </si>
  <si>
    <t>Павле Живковић</t>
  </si>
  <si>
    <t>ОШ „Трећи крагујевачки батаљон“</t>
  </si>
  <si>
    <t>Катарина Стефановић</t>
  </si>
  <si>
    <t>Јован Босиљчић</t>
  </si>
  <si>
    <t xml:space="preserve">ОШ ''Милан Ђ. Милићевић'' , Вождовац  </t>
  </si>
  <si>
    <t>Марија Стојановић</t>
  </si>
  <si>
    <t>Тадеја Бошковић</t>
  </si>
  <si>
    <t>ОШ "Павле Савић", Звезара</t>
  </si>
  <si>
    <t>Мирјана Дамљановић</t>
  </si>
  <si>
    <t>Лазар обрадовић</t>
  </si>
  <si>
    <t>ОШ "Јефимија", Обреновац</t>
  </si>
  <si>
    <t>Милијана Станковић</t>
  </si>
  <si>
    <t>Маја Жунић</t>
  </si>
  <si>
    <t>ОШ ''Сечењи Иштван'', Суботица</t>
  </si>
  <si>
    <t>Ана катић</t>
  </si>
  <si>
    <t>Павле Јелисавац</t>
  </si>
  <si>
    <t>ОШ ''Краљ Александар'', Пожаревац</t>
  </si>
  <si>
    <t>Дина Ивовић</t>
  </si>
  <si>
    <t>Лазар Симић</t>
  </si>
  <si>
    <t>ОШ ''Професор Брана Пауновић'', Рашанац</t>
  </si>
  <si>
    <t>Драженка Шеовић</t>
  </si>
  <si>
    <t>Дијана Рађеновић</t>
  </si>
  <si>
    <t>ОШ ,,Јожеф Атила“, Нови Сад</t>
  </si>
  <si>
    <t>Гордана Суботић</t>
  </si>
  <si>
    <t>Маша Ракић</t>
  </si>
  <si>
    <t>ОШ ,,Јован Јовановић Змај“, Сремска Каменица</t>
  </si>
  <si>
    <t>Бранка Томовић</t>
  </si>
  <si>
    <t>Ирис Ђорђевић Михајлов</t>
  </si>
  <si>
    <t>ОШ „Бубањски хероји“ , Ниш</t>
  </si>
  <si>
    <t>Милена Вуковић Марковић</t>
  </si>
  <si>
    <t>Јована Б. Пешић</t>
  </si>
  <si>
    <t>ОШ "Свети Сава", Пирот</t>
  </si>
  <si>
    <t>Бојана Манић</t>
  </si>
  <si>
    <t>Тара Матић</t>
  </si>
  <si>
    <t>ОШ "Јован Поповић", Крушевац</t>
  </si>
  <si>
    <t>Јелена Марковић</t>
  </si>
  <si>
    <t>Јана Лазарој</t>
  </si>
  <si>
    <t>ОШ ,,Младост“, Вршац</t>
  </si>
  <si>
    <t>Милена Радојичић</t>
  </si>
  <si>
    <t>Ања Турењанин</t>
  </si>
  <si>
    <t>ОШ „Стевица Јовановић“, Панчево</t>
  </si>
  <si>
    <t>Александра Еремић</t>
  </si>
  <si>
    <t>Нађа Милошевић</t>
  </si>
  <si>
    <t>ОШ ''Јанко Веселиновић'', Шабац</t>
  </si>
  <si>
    <t>Верица Вученовић</t>
  </si>
  <si>
    <t>Павле Николић</t>
  </si>
  <si>
    <t>ОШ „13. октобар“, Ћуприја</t>
  </si>
  <si>
    <t>Данијела Живановић</t>
  </si>
  <si>
    <t>Southampton</t>
  </si>
  <si>
    <t>Милица Кокерић</t>
  </si>
  <si>
    <t>ОШ „Краљ Александар I", Нови Бгд.</t>
  </si>
  <si>
    <t>Бојана Николић</t>
  </si>
  <si>
    <t>Ленка Бајић</t>
  </si>
  <si>
    <t>ОШ ''Војвода Радомир Путник'', Вождовац</t>
  </si>
  <si>
    <t>Марина Боцић</t>
  </si>
  <si>
    <t>Теодора Илић</t>
  </si>
  <si>
    <t>ОШ "Браћа Јерковић", Чукарица</t>
  </si>
  <si>
    <t>Марија Павловић</t>
  </si>
  <si>
    <t xml:space="preserve">Алекса Обрадовић    </t>
  </si>
  <si>
    <t>ОШ „Нада Матић“, Ужице</t>
  </si>
  <si>
    <t>Сенка Танасковић, географ</t>
  </si>
  <si>
    <t>Михајло Колар</t>
  </si>
  <si>
    <t>ОШ''Иван Милутиновић'', Суботица</t>
  </si>
  <si>
    <t>Ана Марија Демшеди</t>
  </si>
  <si>
    <t>Димитрије Томић</t>
  </si>
  <si>
    <t>ОШ ,,Димитрије Давидовић“ Смедерево</t>
  </si>
  <si>
    <t>Ивана Карић</t>
  </si>
  <si>
    <t>Ива Мандић</t>
  </si>
  <si>
    <t>Илија Гроздановић</t>
  </si>
  <si>
    <t xml:space="preserve"> ОШ ''Деспот Стефан Лазаревић'', Бабушница</t>
  </si>
  <si>
    <t>Јелена Николић Игњатовић</t>
  </si>
  <si>
    <t xml:space="preserve">Лазар Ратајац </t>
  </si>
  <si>
    <t>ОШ „Ј.Јовановић Змај“, Стопања</t>
  </si>
  <si>
    <t>Јасмина Кековић</t>
  </si>
  <si>
    <t>Марта Илић</t>
  </si>
  <si>
    <t>ОШ ''Светозар Марковић'', Краљево</t>
  </si>
  <si>
    <t>Ана Вранић</t>
  </si>
  <si>
    <t>Елена Костић</t>
  </si>
  <si>
    <t>ОШ „Сестре Радовић“, Белосавци - Топола</t>
  </si>
  <si>
    <t>Светлана Радић</t>
  </si>
  <si>
    <t>Ана Аугустинов</t>
  </si>
  <si>
    <t>ОШ „Братство“, Арадац</t>
  </si>
  <si>
    <t>Мартина Сланкаменац</t>
  </si>
  <si>
    <t>Маја Ружић</t>
  </si>
  <si>
    <t>ОШ „Васа Живковић“, Панчево</t>
  </si>
  <si>
    <t>Драгана Милићев</t>
  </si>
  <si>
    <t>Вања Грујић</t>
  </si>
  <si>
    <t>`ОШ ''Мића Станојловић'', Коцељева</t>
  </si>
  <si>
    <t>Снежана Лазаревић</t>
  </si>
  <si>
    <t>Анђела Матин</t>
  </si>
  <si>
    <t>Светлана Раковић</t>
  </si>
  <si>
    <t>Sheffield</t>
  </si>
  <si>
    <t>Oxford</t>
  </si>
  <si>
    <t>Растко Вујадиновић</t>
  </si>
  <si>
    <t>ОШ „М. Павловић Барили“, Палилула</t>
  </si>
  <si>
    <t>Олга Гајић</t>
  </si>
  <si>
    <t>ОШ "Душко Радовић" , Нови Бгд.</t>
  </si>
  <si>
    <t>Весна Обрадовић</t>
  </si>
  <si>
    <t>Ђорђе Платанић</t>
  </si>
  <si>
    <t>ОШ "Доситеј Обрадовић", Чукарица</t>
  </si>
  <si>
    <t xml:space="preserve">Ненад Недевски </t>
  </si>
  <si>
    <t>Ђурђа Илић</t>
  </si>
  <si>
    <t>ОШ ,,Прва Основна школа”, Ваљево</t>
  </si>
  <si>
    <t>Срђан Бранковић</t>
  </si>
  <si>
    <t>Јована Милосављевић</t>
  </si>
  <si>
    <t>ОШ "Димитрије Туцовић" Јабучје, Лајковац</t>
  </si>
  <si>
    <t>Ивана Секулић Мазић</t>
  </si>
  <si>
    <t>Уна Вигњевић</t>
  </si>
  <si>
    <t>ОШ „Исидора Секулић“, Панчево</t>
  </si>
  <si>
    <t>Вишња Радић</t>
  </si>
  <si>
    <t xml:space="preserve">Ива Раниславић </t>
  </si>
  <si>
    <t>ОШ „Десанка Максимовић“,  Ковин</t>
  </si>
  <si>
    <t>Емилија Тођераш</t>
  </si>
  <si>
    <t>Милица Јаковљевић</t>
  </si>
  <si>
    <t>ОШ „Наталија Нана Недељковић“, Крагујевац</t>
  </si>
  <si>
    <t>Сања Солдатовић</t>
  </si>
  <si>
    <t>Сенка Стефановић</t>
  </si>
  <si>
    <t>ОШ "Драгомир Марковић", Крушевац</t>
  </si>
  <si>
    <t>Марија Лазаревић Чајетинац</t>
  </si>
  <si>
    <t>Јован Николић</t>
  </si>
  <si>
    <t>ОШ „Ратко Вукићевић“, Ниш</t>
  </si>
  <si>
    <t>Никола Микешић</t>
  </si>
  <si>
    <t>Петар Живковић</t>
  </si>
  <si>
    <t>ОШ'' Свети Сава'', Пирот</t>
  </si>
  <si>
    <t>Наташа Ћирић</t>
  </si>
  <si>
    <t>Саша Милетић</t>
  </si>
  <si>
    <t>ОШ „Душан Јерковић“, Инђија</t>
  </si>
  <si>
    <t xml:space="preserve">Гордана Галушка </t>
  </si>
  <si>
    <t>Дуња Мудрински</t>
  </si>
  <si>
    <t>ОШ Петефи Шандор, Нови Сад</t>
  </si>
  <si>
    <t>Жана Дамњановић</t>
  </si>
  <si>
    <t>Димитрије Јовчев</t>
  </si>
  <si>
    <t>ОШ'' Десанка Максимовић'', Пожаревац</t>
  </si>
  <si>
    <t>Марија Спасовић</t>
  </si>
  <si>
    <t>Emma Pendlebury, ''С''</t>
  </si>
  <si>
    <t>ОШ'' Раде Драинац'', Палилула</t>
  </si>
  <si>
    <t>Слађана Милетић</t>
  </si>
  <si>
    <t>Nottingham</t>
  </si>
  <si>
    <t>Николина Станишић</t>
  </si>
  <si>
    <t>ОШ „Лазар Саватић'', Земун</t>
  </si>
  <si>
    <t>Ивана Јоковић</t>
  </si>
  <si>
    <t>Исидора Даниловић</t>
  </si>
  <si>
    <t>ОШ „Краљ Петар II Карађорђевић", Врачар</t>
  </si>
  <si>
    <t>Ивана Мракић</t>
  </si>
  <si>
    <t>Сташа Дакић</t>
  </si>
  <si>
    <t>ОШ ,,Дринка Павловић'', Стари Град</t>
  </si>
  <si>
    <t>Кристина Радојичић</t>
  </si>
  <si>
    <t>Огњен Јовановић</t>
  </si>
  <si>
    <t>ОШ '' Прељина'', Чачак</t>
  </si>
  <si>
    <t>Јасминка Лешевић</t>
  </si>
  <si>
    <t xml:space="preserve">Алдин Јоновић    </t>
  </si>
  <si>
    <t>ОШ „Свети Сава'', Пријепоље</t>
  </si>
  <si>
    <t>Славољуб Поповић</t>
  </si>
  <si>
    <t>Леа Стипић</t>
  </si>
  <si>
    <t>ОШ ''10. Октобар'', Суботица</t>
  </si>
  <si>
    <t>Андреа Тренка</t>
  </si>
  <si>
    <t>Ања Младеновић</t>
  </si>
  <si>
    <t>ОШ ``Јован Цвијић``,  Смедерево</t>
  </si>
  <si>
    <t>Слађана М. Јанковић</t>
  </si>
  <si>
    <t>Дамјан Срећковић</t>
  </si>
  <si>
    <t>ОШ ,,Петефи Шандор“, Нови Сад</t>
  </si>
  <si>
    <t>Оливера Нићетић</t>
  </si>
  <si>
    <t>Бојан Митровић</t>
  </si>
  <si>
    <t>ОШ ,,Вук Караџић“, Бачка Паланка</t>
  </si>
  <si>
    <t>Слађана Мандић</t>
  </si>
  <si>
    <t>Ивона Ћорковић</t>
  </si>
  <si>
    <t>ОШ „Свети Сава“, Ниш</t>
  </si>
  <si>
    <t>Јелена Врачар</t>
  </si>
  <si>
    <t>Јана Грубор</t>
  </si>
  <si>
    <t>ОШ „Радоје Домановић“, Крагујевац</t>
  </si>
  <si>
    <t>Ана Милетић</t>
  </si>
  <si>
    <t>Нађа Шејат</t>
  </si>
  <si>
    <t>ОШ „2. октобар“, Зрењанин</t>
  </si>
  <si>
    <t>Маријана Марчићев</t>
  </si>
  <si>
    <t>Александар Тица</t>
  </si>
  <si>
    <t>ОШ „Јован Дучић“, Клек</t>
  </si>
  <si>
    <t>Тереза Јањић</t>
  </si>
  <si>
    <t>Вукан Стевановић</t>
  </si>
  <si>
    <t>ОШ ''Анта Богићевић'', Лозница</t>
  </si>
  <si>
    <t>Наташа Џагић</t>
  </si>
  <si>
    <t>Manchester</t>
  </si>
  <si>
    <t>Ленка Димитријевић</t>
  </si>
  <si>
    <t>ОШ ''Франце Прешерн'', Раковица</t>
  </si>
  <si>
    <t>Биљана Вишњић</t>
  </si>
  <si>
    <t>Ивана  Глишић</t>
  </si>
  <si>
    <t>ОШ ''Стеван Синђелић'', Звезара</t>
  </si>
  <si>
    <t>Драгана Миленковић</t>
  </si>
  <si>
    <t>Лола Вучинић</t>
  </si>
  <si>
    <t>ОШ "Уједињене нације", Чукарица</t>
  </si>
  <si>
    <t>Мирјана Марјановић</t>
  </si>
  <si>
    <t>Анђелина Павловић</t>
  </si>
  <si>
    <t>ОШ ''Вук Караџић'', Чачак</t>
  </si>
  <si>
    <t>Весна Гостиљац</t>
  </si>
  <si>
    <t xml:space="preserve">Јана Баралић    </t>
  </si>
  <si>
    <t>ОШ „Петар Лековић“  , Пожега</t>
  </si>
  <si>
    <t>Јелена Алексић</t>
  </si>
  <si>
    <t>Маријана Милетић</t>
  </si>
  <si>
    <t>ОШ „Ратко Павловић Ћићко“, Ратково</t>
  </si>
  <si>
    <t>Селма Симић</t>
  </si>
  <si>
    <t>Лазар Стефановић</t>
  </si>
  <si>
    <t>ОШ''Доситеј Обрадовић'', Пожаревац</t>
  </si>
  <si>
    <t>Зорица миладиновић</t>
  </si>
  <si>
    <t>Реља Буцало</t>
  </si>
  <si>
    <t>ОШ "Змај Јова Јовановић", Рума</t>
  </si>
  <si>
    <t>Драгана Јовановић</t>
  </si>
  <si>
    <t>Гњидић Марија</t>
  </si>
  <si>
    <t>ОШ "Сава Шумановић", Ердевик</t>
  </si>
  <si>
    <t xml:space="preserve">Даница Гајишин </t>
  </si>
  <si>
    <t>Емилија Анђушевић</t>
  </si>
  <si>
    <t>ОШ „Сретен Младеновић-Мика“, Ниш</t>
  </si>
  <si>
    <t>Марија Трајковић</t>
  </si>
  <si>
    <t>Димитрије Цветковић</t>
  </si>
  <si>
    <t>ОШ ''Јосиф Костић'', Лесковац</t>
  </si>
  <si>
    <t>Ивана Ђорђевић</t>
  </si>
  <si>
    <t>Теодора Мандић Вујанац</t>
  </si>
  <si>
    <t>ОШ "Вук Караџић", Крушевац</t>
  </si>
  <si>
    <t>Биљана Павловић</t>
  </si>
  <si>
    <t>Емад Маврић</t>
  </si>
  <si>
    <t>Сабина Ђукић</t>
  </si>
  <si>
    <t>Павле Мазалица</t>
  </si>
  <si>
    <t>ОШ Милош Црњански, Нови Сад</t>
  </si>
  <si>
    <t>Јелена Ивановић Лабовић</t>
  </si>
  <si>
    <t>Лана Грбић, ''С''</t>
  </si>
  <si>
    <t>ОШ''Жарко Зрењанин'', Нови Сад</t>
  </si>
  <si>
    <t>London</t>
  </si>
  <si>
    <t xml:space="preserve">Емилија Милутиновић </t>
  </si>
  <si>
    <t>ОШ „ Јован Миодраговић", Врачар</t>
  </si>
  <si>
    <t>Весна Стефановић</t>
  </si>
  <si>
    <t>Исидора Ранчић</t>
  </si>
  <si>
    <t>ОШ ''Бранко Радичевић'', Земун</t>
  </si>
  <si>
    <t>Маша Лековић</t>
  </si>
  <si>
    <t>ОШ "Борислав Пекић", Нови Бгд.</t>
  </si>
  <si>
    <t>Зорана Дакић</t>
  </si>
  <si>
    <t>Никола Лазић</t>
  </si>
  <si>
    <t>Тара Миљковић</t>
  </si>
  <si>
    <t>ОШ при Гимназији Ј.J.Змај, Нови Сад</t>
  </si>
  <si>
    <t>Мирослава Добрић</t>
  </si>
  <si>
    <t>Марк Нешовановић</t>
  </si>
  <si>
    <t>„Чех Карољ“, Ада</t>
  </si>
  <si>
    <t>Лила Варга</t>
  </si>
  <si>
    <t>Алекса Мирковић</t>
  </si>
  <si>
    <t>„Стеван Сремац“, Сента</t>
  </si>
  <si>
    <t>Здравко Максимовић</t>
  </si>
  <si>
    <t>Тијана Дашковић</t>
  </si>
  <si>
    <t>ОШ''Нада Пурић'', Ваљево</t>
  </si>
  <si>
    <t>Вања Анђелковић</t>
  </si>
  <si>
    <t>Стефан Ђорђевић</t>
  </si>
  <si>
    <t>ОШ ''Љубица Радосављевић Нада'', Зајечар</t>
  </si>
  <si>
    <t>Наташа Станојловић</t>
  </si>
  <si>
    <t>Нађа Тодоровић</t>
  </si>
  <si>
    <t>ОШ „17. октобар“, Јагодина</t>
  </si>
  <si>
    <t>Данијела Симић</t>
  </si>
  <si>
    <t>Јован Новокмет</t>
  </si>
  <si>
    <t>Јована Бојковић</t>
  </si>
  <si>
    <t>Катарина Копривица</t>
  </si>
  <si>
    <t>Прва крагујевачка гимназија</t>
  </si>
  <si>
    <t>Јелена Марјановић</t>
  </si>
  <si>
    <t>Ајна Герег</t>
  </si>
  <si>
    <t>ОШ''Меша Селимовић'', Нови Пазар</t>
  </si>
  <si>
    <t>Еднина Паламар</t>
  </si>
  <si>
    <t>Вук Скоруп</t>
  </si>
  <si>
    <t>Андреј Нестеренко, ''С''</t>
  </si>
  <si>
    <t>ОШ'' Руђер Бошковић'', Чукарица</t>
  </si>
  <si>
    <t>Бранислав Грубишић</t>
  </si>
  <si>
    <t>Филип  Живановић</t>
  </si>
  <si>
    <t>ОШ ''Ђорђе Крстић'', Чукарица</t>
  </si>
  <si>
    <t>Лидија Илић</t>
  </si>
  <si>
    <t>Миа Марић</t>
  </si>
  <si>
    <t>ОШ.''Јелена Ћетковић'', Звезара</t>
  </si>
  <si>
    <t>Данијела Љубић</t>
  </si>
  <si>
    <t>Тамара Кнежевић</t>
  </si>
  <si>
    <t>ОШ "Лаза Костић" , Нови Бгд.</t>
  </si>
  <si>
    <t>Маја Бошковић Милић</t>
  </si>
  <si>
    <t>Стефан Божић</t>
  </si>
  <si>
    <t>ОШ ''Сестре Илић'', Ваљево</t>
  </si>
  <si>
    <t>Марија Матић</t>
  </si>
  <si>
    <t>Богдана Петровић</t>
  </si>
  <si>
    <t>ОШ ''Митрополит Михајло'', Сокобања</t>
  </si>
  <si>
    <t>Тања Николић</t>
  </si>
  <si>
    <t xml:space="preserve">Јања Јованов </t>
  </si>
  <si>
    <t>ОШ „Ђура Јакшић“, Кикинда</t>
  </si>
  <si>
    <t>Ивана Глигорин</t>
  </si>
  <si>
    <t>Марија Јаковљевић</t>
  </si>
  <si>
    <t>Данило Јовановић</t>
  </si>
  <si>
    <t>ОШ ,,Свети Сава“, К. Митровица</t>
  </si>
  <si>
    <t>Кристина Данчетовић</t>
  </si>
  <si>
    <t>Лана Паповић</t>
  </si>
  <si>
    <t>ОШ „Светолик Ранковић“, Аранђеловац</t>
  </si>
  <si>
    <t>Ивана Степановић</t>
  </si>
  <si>
    <t>Сара Родић</t>
  </si>
  <si>
    <t>ОШ ''4. Краљевачки батаљон'', Краљево</t>
  </si>
  <si>
    <t>Олгица Матовић</t>
  </si>
  <si>
    <t>Алекса Стефановић</t>
  </si>
  <si>
    <t>ОШ „М.Ч.Чајка“, Трстеник</t>
  </si>
  <si>
    <t>Весна Ристић</t>
  </si>
  <si>
    <t>Лена Петровић</t>
  </si>
  <si>
    <t>ОШ''Вук Караџић'', Сурдулица</t>
  </si>
  <si>
    <t>Тамара Стојановић</t>
  </si>
  <si>
    <t>Деметер Иван</t>
  </si>
  <si>
    <t>ОШ "Херој Јанко Чмелик", Стара Пазова</t>
  </si>
  <si>
    <t>Милетић Пановић Оливера</t>
  </si>
  <si>
    <t>Мрђа Марија</t>
  </si>
  <si>
    <t>ОШ "Р.Немањић - Свети Сава", Нова Пазова</t>
  </si>
  <si>
    <t>Јелена Пелевић</t>
  </si>
  <si>
    <t>Ђина Сајчић, ''С''</t>
  </si>
  <si>
    <t>ОШ ''Владислав Рибникар'', Врачар</t>
  </si>
  <si>
    <t>Ђурђа Станковић</t>
  </si>
  <si>
    <t>Liverpul</t>
  </si>
  <si>
    <t>Leeds</t>
  </si>
  <si>
    <t>Дара Миаиловић</t>
  </si>
  <si>
    <t>ОШ''Николај Велимировић'' Шабац</t>
  </si>
  <si>
    <t>Јелена Поповић</t>
  </si>
  <si>
    <t>Димитрије Бенић</t>
  </si>
  <si>
    <t>ОШ''Бранко Радичевић'', Неготин</t>
  </si>
  <si>
    <t>Весна Првуловић</t>
  </si>
  <si>
    <t>ОШ „Братство Јединство“ Панчево</t>
  </si>
  <si>
    <t>Милица Брзаковић</t>
  </si>
  <si>
    <t>Ивона Михаљ</t>
  </si>
  <si>
    <t>ОШ „ Млада поколења“ Ковачица</t>
  </si>
  <si>
    <t>Татјана Брезинова</t>
  </si>
  <si>
    <t>Филип Добросављевић</t>
  </si>
  <si>
    <t>„Милутин и Драгиња Тодоровић“, Крагујевац</t>
  </si>
  <si>
    <t>Марија Димитријевић</t>
  </si>
  <si>
    <t>Тина Танасковић</t>
  </si>
  <si>
    <t>ОШ''Живан Маричић'', Краљево</t>
  </si>
  <si>
    <t>Ивана Стојковић</t>
  </si>
  <si>
    <t>Ленка Грујић</t>
  </si>
  <si>
    <t>ОШ "Вук Караџић" Крушевац</t>
  </si>
  <si>
    <t>Јелена Китановић</t>
  </si>
  <si>
    <t>Нађа Стаменковић</t>
  </si>
  <si>
    <t>ОШ „Др. Зоран Ђинђић“, Ниш</t>
  </si>
  <si>
    <t>Драгана Благојевић</t>
  </si>
  <si>
    <t>Михајло Видановић</t>
  </si>
  <si>
    <t>"Вук Караџић", Пирот</t>
  </si>
  <si>
    <t>Дуња Мерковић</t>
  </si>
  <si>
    <t>ОШ Јован Јовановић Змај, Сремска Каменица</t>
  </si>
  <si>
    <t>Лука Петковић</t>
  </si>
  <si>
    <t>ОШ Ђорђе Натошевић, Нови Сад</t>
  </si>
  <si>
    <t>Ружица Јарак Рогић</t>
  </si>
  <si>
    <t>Анђела Хајдер</t>
  </si>
  <si>
    <t>ОШ "Борислав Пекић", Н. Бгд.</t>
  </si>
  <si>
    <t>Татјана Кркић</t>
  </si>
  <si>
    <t>Анастасија Шутовић</t>
  </si>
  <si>
    <t>ОШ'' Никола Тесла'',  Раковица</t>
  </si>
  <si>
    <t>Дубравка Блажић</t>
  </si>
  <si>
    <t>Уна Данковић</t>
  </si>
  <si>
    <t>ОШ "Змај Јова Јовановић", Вождовац</t>
  </si>
  <si>
    <t>Радомир Ваљаревић</t>
  </si>
  <si>
    <t>ОШ'' Владислав Рибникар'', Врачар</t>
  </si>
  <si>
    <t>Алекса  Арсић</t>
  </si>
  <si>
    <t>ОШ''Светозар Милетић'', Земун</t>
  </si>
  <si>
    <t>Гордана Пешић</t>
  </si>
  <si>
    <t>Катарина Кнежевић</t>
  </si>
  <si>
    <t>ОШ ''Бранко Ћопић'', Раковица</t>
  </si>
  <si>
    <t>Марија Чедић</t>
  </si>
  <si>
    <t>Соња Филиповић</t>
  </si>
  <si>
    <t>ОШ „Бора Станковић“, Вождовац</t>
  </si>
  <si>
    <t>Мирјана Ђукић</t>
  </si>
  <si>
    <t>Михаило Аџемовић</t>
  </si>
  <si>
    <t>ОШ „Свети Сава'', Чачак</t>
  </si>
  <si>
    <t>Зорица Радуловић</t>
  </si>
  <si>
    <t xml:space="preserve">Александра Павловић   </t>
  </si>
  <si>
    <t>ОШ „Душан Јерковић“, Ужице</t>
  </si>
  <si>
    <t>Дубравка Ковачевић</t>
  </si>
  <si>
    <t>Вељко Иђушки</t>
  </si>
  <si>
    <t>ОШ „Аврам Мразовић“, Сомбор</t>
  </si>
  <si>
    <t>Кристина Марковић</t>
  </si>
  <si>
    <t>Матеја Радуловић</t>
  </si>
  <si>
    <t>ОШ'' Миша Живановић'', Средњево</t>
  </si>
  <si>
    <t>Данијела филиповић</t>
  </si>
  <si>
    <t>Адна Јашаревић</t>
  </si>
  <si>
    <t>ОШ''Братство'', Нови Пазар</t>
  </si>
  <si>
    <t>Тања Исаиловић</t>
  </si>
  <si>
    <t>Сташа Здравковић</t>
  </si>
  <si>
    <t>ОШ ''Светозар Марковић'',  Лесковац</t>
  </si>
  <si>
    <t>Зорка Миленковић</t>
  </si>
  <si>
    <t>Величковић Миа</t>
  </si>
  <si>
    <t>ОШ „Петар Кочић“, Инђија</t>
  </si>
  <si>
    <t>Јелена Дмитровић</t>
  </si>
  <si>
    <t>Данило Маслеша</t>
  </si>
  <si>
    <t>ОШ „Др Ђорђе Натошевић“,Нови Сланкамен</t>
  </si>
  <si>
    <t xml:space="preserve">Лукић Лидија </t>
  </si>
  <si>
    <t>Миона Степановић</t>
  </si>
  <si>
    <t>ОШ „Љупче Николић“ , Алексинац</t>
  </si>
  <si>
    <t>Милица Јовановић</t>
  </si>
  <si>
    <t>Koста Миленковић</t>
  </si>
  <si>
    <t>ОШ ,,Нада Поповић", Крушевац</t>
  </si>
  <si>
    <t>Даниела Стошић</t>
  </si>
  <si>
    <t>Матија Вукмировић</t>
  </si>
  <si>
    <t>ОШ ''Бане Миленковић'', Ново Село</t>
  </si>
  <si>
    <t>Милан Мијатовић</t>
  </si>
  <si>
    <t>Борис Симјановски, ''С''</t>
  </si>
  <si>
    <t>ОШ ''Јован Јовановић Змај'', Сремска Митровица</t>
  </si>
  <si>
    <t>Татјана Штефанац</t>
  </si>
  <si>
    <t>ОШ Бранко Радичевић,
К.Митровица</t>
  </si>
  <si>
    <t>ОШ''Рифат Бурџовић Тршо'', Нови Пазар</t>
  </si>
  <si>
    <t>Leeds18</t>
  </si>
  <si>
    <t>Елена Кукић „С“</t>
  </si>
  <si>
    <t>Leeds19</t>
  </si>
  <si>
    <t>Leeds70</t>
  </si>
  <si>
    <t>Leeds20</t>
  </si>
  <si>
    <t>Leeds15</t>
  </si>
  <si>
    <t>Leeds17</t>
  </si>
  <si>
    <t>Leeds16</t>
  </si>
  <si>
    <t>Leeds30</t>
  </si>
  <si>
    <t>Михаела Спишјак</t>
  </si>
  <si>
    <t>Leeds11</t>
  </si>
  <si>
    <t>Leeds60</t>
  </si>
  <si>
    <t>Leeds50</t>
  </si>
  <si>
    <t>Leeds10</t>
  </si>
  <si>
    <t>Leeds12</t>
  </si>
  <si>
    <t>Leeds13</t>
  </si>
  <si>
    <t>Leeds80</t>
  </si>
  <si>
    <t>Liverpul50</t>
  </si>
  <si>
    <t>Liverpul60</t>
  </si>
  <si>
    <t>Liverpul40</t>
  </si>
  <si>
    <t>Liverpul70</t>
  </si>
  <si>
    <t>Liverpul80</t>
  </si>
  <si>
    <t>Liverpul90</t>
  </si>
  <si>
    <t>Liverpul20</t>
  </si>
  <si>
    <t>Liverpul21</t>
  </si>
  <si>
    <t>Liverpul19</t>
  </si>
  <si>
    <t>Liverpul18</t>
  </si>
  <si>
    <t>Liverpul14</t>
  </si>
  <si>
    <t>Liverpul17S</t>
  </si>
  <si>
    <t>Liverpul22</t>
  </si>
  <si>
    <t>Liverpul30</t>
  </si>
  <si>
    <t>Manchester43</t>
  </si>
  <si>
    <t>Manchester42</t>
  </si>
  <si>
    <t>Manchester33</t>
  </si>
  <si>
    <t>Manchester41</t>
  </si>
  <si>
    <t>Manchester46</t>
  </si>
  <si>
    <t>Manchester40</t>
  </si>
  <si>
    <t>Manchester38</t>
  </si>
  <si>
    <t>Manchester48</t>
  </si>
  <si>
    <t>Manchester39</t>
  </si>
  <si>
    <t>Manchester35</t>
  </si>
  <si>
    <t>Manchester36</t>
  </si>
  <si>
    <t>Manchester44</t>
  </si>
  <si>
    <t>Manchester50</t>
  </si>
  <si>
    <t>Manchester45</t>
  </si>
  <si>
    <t>Sheffield83</t>
  </si>
  <si>
    <t>Sheffield84</t>
  </si>
  <si>
    <t>Sheffield88</t>
  </si>
  <si>
    <t>Sheffield91</t>
  </si>
  <si>
    <t>Sheffield85</t>
  </si>
  <si>
    <t>Sheffield86</t>
  </si>
  <si>
    <t>Sheffield87</t>
  </si>
  <si>
    <t>Sheffield98</t>
  </si>
  <si>
    <t>Sheffield81</t>
  </si>
  <si>
    <t>Sheffield99</t>
  </si>
  <si>
    <t>Sheffield93</t>
  </si>
  <si>
    <t>Sheffield90</t>
  </si>
  <si>
    <t>Sheffield100</t>
  </si>
  <si>
    <t>Sheffield92</t>
  </si>
  <si>
    <t>York300</t>
  </si>
  <si>
    <t>York340</t>
  </si>
  <si>
    <t>York260</t>
  </si>
  <si>
    <t>York380</t>
  </si>
  <si>
    <t>York320</t>
  </si>
  <si>
    <t>York360</t>
  </si>
  <si>
    <t>York390</t>
  </si>
  <si>
    <t>York330</t>
  </si>
  <si>
    <t>York200</t>
  </si>
  <si>
    <t>York270</t>
  </si>
  <si>
    <t>York230</t>
  </si>
  <si>
    <t>York240</t>
  </si>
  <si>
    <t>York250</t>
  </si>
  <si>
    <t>York220</t>
  </si>
  <si>
    <t>York210</t>
  </si>
  <si>
    <t>Oxford59</t>
  </si>
  <si>
    <t>Oxford53</t>
  </si>
  <si>
    <t>Oxford56</t>
  </si>
  <si>
    <t>Oxford58S</t>
  </si>
  <si>
    <t>Oxford63</t>
  </si>
  <si>
    <t>Oxford52</t>
  </si>
  <si>
    <t>Oxford64</t>
  </si>
  <si>
    <t>Oxford65</t>
  </si>
  <si>
    <t>Oxford66</t>
  </si>
  <si>
    <t>Oxford68</t>
  </si>
  <si>
    <t>Oxford70</t>
  </si>
  <si>
    <t>Oxford69</t>
  </si>
  <si>
    <t>Oxford55</t>
  </si>
  <si>
    <t>Oxford54</t>
  </si>
  <si>
    <t>Oxford67</t>
  </si>
  <si>
    <t>London11</t>
  </si>
  <si>
    <t>London25</t>
  </si>
  <si>
    <t>London18</t>
  </si>
  <si>
    <t>London17S</t>
  </si>
  <si>
    <t>London21</t>
  </si>
  <si>
    <t>London12</t>
  </si>
  <si>
    <t>London24</t>
  </si>
  <si>
    <t>London23</t>
  </si>
  <si>
    <t>London15</t>
  </si>
  <si>
    <t>London16</t>
  </si>
  <si>
    <t>London30</t>
  </si>
  <si>
    <t>London19</t>
  </si>
  <si>
    <t>London13</t>
  </si>
  <si>
    <t>London20</t>
  </si>
  <si>
    <t>London27</t>
  </si>
  <si>
    <t>Southampton63</t>
  </si>
  <si>
    <t>Southampton64</t>
  </si>
  <si>
    <t>Southampton65</t>
  </si>
  <si>
    <t>Southampton66</t>
  </si>
  <si>
    <t>Southampton67</t>
  </si>
  <si>
    <t>Southampton69</t>
  </si>
  <si>
    <t>Southampton74</t>
  </si>
  <si>
    <t>Southampton61</t>
  </si>
  <si>
    <t>Southampton73</t>
  </si>
  <si>
    <t>Southampton72</t>
  </si>
  <si>
    <t>Southampton70</t>
  </si>
  <si>
    <t>Southampton80</t>
  </si>
  <si>
    <t>Southampton76</t>
  </si>
  <si>
    <t>Southampton62</t>
  </si>
  <si>
    <t>Southampton77</t>
  </si>
  <si>
    <t>Glasgow</t>
  </si>
  <si>
    <t>Glasgow20</t>
  </si>
  <si>
    <t>Glasgow19</t>
  </si>
  <si>
    <t>Glasgow10</t>
  </si>
  <si>
    <t>Glasgow28</t>
  </si>
  <si>
    <t>Glasgow21</t>
  </si>
  <si>
    <t>Glasgow27</t>
  </si>
  <si>
    <t>Glasgow14</t>
  </si>
  <si>
    <t>Glasgow12</t>
  </si>
  <si>
    <t>Glasgow26</t>
  </si>
  <si>
    <t>Glasgow17</t>
  </si>
  <si>
    <t>Glasgow13</t>
  </si>
  <si>
    <t>Glasgow15</t>
  </si>
  <si>
    <t>Glasgow25</t>
  </si>
  <si>
    <t>Glasgow29S</t>
  </si>
  <si>
    <t>Nottingham53</t>
  </si>
  <si>
    <t>Nottingham51</t>
  </si>
  <si>
    <t>Nottingham70</t>
  </si>
  <si>
    <t>Nottingham64</t>
  </si>
  <si>
    <t>Nottingham61</t>
  </si>
  <si>
    <t>Nottingham62</t>
  </si>
  <si>
    <t>Nottingham67</t>
  </si>
  <si>
    <t>Nottingham57</t>
  </si>
  <si>
    <t>Nottingham63</t>
  </si>
  <si>
    <t>Nottingham66</t>
  </si>
  <si>
    <t>Nottingham59</t>
  </si>
  <si>
    <t>Nottingham50</t>
  </si>
  <si>
    <t>Nottingham56</t>
  </si>
  <si>
    <t>2. место</t>
  </si>
  <si>
    <t>3. место</t>
  </si>
  <si>
    <t>4. место</t>
  </si>
  <si>
    <t>5. место</t>
  </si>
  <si>
    <t>1. место</t>
  </si>
  <si>
    <t>ШКОЛСКА УПРАВА:</t>
  </si>
  <si>
    <t>ИМЕЈЛ:</t>
  </si>
  <si>
    <t>БЕОГРАД</t>
  </si>
  <si>
    <t>Birmingham74</t>
  </si>
  <si>
    <t>Нина Месарек</t>
  </si>
  <si>
    <t>Bristol90</t>
  </si>
  <si>
    <t>Катарина Бранковић</t>
  </si>
  <si>
    <t>Маријета Опсеница</t>
  </si>
  <si>
    <t>Cardiff75</t>
  </si>
  <si>
    <t>Милица Шкиљерић</t>
  </si>
  <si>
    <t>ОШ "Јанко Веселиновић", Вождовац</t>
  </si>
  <si>
    <t>Бранка Попадић</t>
  </si>
  <si>
    <t>19,5</t>
  </si>
  <si>
    <t>Edinburgh12</t>
  </si>
  <si>
    <t>Маша Гујанчић</t>
  </si>
  <si>
    <t>ОШ''Милица Павловић'', Чачак</t>
  </si>
  <si>
    <t>Јаворка Чоловић</t>
  </si>
  <si>
    <t>ШКОЛА:  ОШ "ПАВЛЕ САВИЋ"</t>
  </si>
  <si>
    <t>direktor@ospavlesavic.edu.rs</t>
  </si>
  <si>
    <r>
      <t xml:space="preserve">ШКОЛСКЕ  </t>
    </r>
    <r>
      <rPr>
        <u/>
        <sz val="16"/>
        <color theme="1"/>
        <rFont val="Calibri"/>
        <family val="2"/>
        <scheme val="minor"/>
      </rPr>
      <t>2021/2022.</t>
    </r>
    <r>
      <rPr>
        <sz val="16"/>
        <color theme="1"/>
        <rFont val="Calibri"/>
        <family val="2"/>
        <scheme val="minor"/>
      </rPr>
      <t xml:space="preserve"> ШК. ГОДИНЕ </t>
    </r>
  </si>
  <si>
    <t>Ред. број</t>
  </si>
  <si>
    <t>ABERDEEN</t>
  </si>
  <si>
    <t>Aberdeen22</t>
  </si>
  <si>
    <t>Катарина Прокић</t>
  </si>
  <si>
    <t>ОШ „20.октобар", Нови Бгд.</t>
  </si>
  <si>
    <t>Ивана Марковић</t>
  </si>
  <si>
    <t>Aberdeen26</t>
  </si>
  <si>
    <t>Ленка Крстић</t>
  </si>
  <si>
    <t>ОШ '' Петар Петровић Његош'', С. венац</t>
  </si>
  <si>
    <t>Тијана Шуковић</t>
  </si>
  <si>
    <t>Aberdeen20</t>
  </si>
  <si>
    <t>Лара Пејовић</t>
  </si>
  <si>
    <t>ОШ ,,Скадарлија'', С. град</t>
  </si>
  <si>
    <t>Александра Кузмановић</t>
  </si>
  <si>
    <t>Aberdeen21</t>
  </si>
  <si>
    <t>Ивона Шулубурић</t>
  </si>
  <si>
    <t>ОШ ''Миленко Кушић'', Ивањица</t>
  </si>
  <si>
    <t>Тошовић В. Маја</t>
  </si>
  <si>
    <t>Aberdeen28</t>
  </si>
  <si>
    <t>Тања Почуча</t>
  </si>
  <si>
    <t>ОШ ''Чаки Лајош'', Бачка Топола</t>
  </si>
  <si>
    <t>Олга Јухас</t>
  </si>
  <si>
    <t>Aberdeen29</t>
  </si>
  <si>
    <t>Марина Ракочевић Цвијанов</t>
  </si>
  <si>
    <t>ОШ ''Кизур Иштван'', Суботица</t>
  </si>
  <si>
    <t>Љиљана Влаовић</t>
  </si>
  <si>
    <t>Aberdeen24</t>
  </si>
  <si>
    <t>Ђорђе Ђорђевић</t>
  </si>
  <si>
    <t>ОШ ,,Х.И.Мукер“, С.Паланка</t>
  </si>
  <si>
    <t>Лидија Пешић</t>
  </si>
  <si>
    <t>Aberdeen23</t>
  </si>
  <si>
    <t>Милена Петровић</t>
  </si>
  <si>
    <t>ОШ ,,Јован Цвијић``,Смедерево</t>
  </si>
  <si>
    <t>Слађана М.Јанковић</t>
  </si>
  <si>
    <t>Aberdeen14</t>
  </si>
  <si>
    <t>Луна Савана Алимпић</t>
  </si>
  <si>
    <t>ОШ ,,Ђорђе Натошевић“, Нови Сад</t>
  </si>
  <si>
    <t>Aberdeen18</t>
  </si>
  <si>
    <t>Корина Глушац</t>
  </si>
  <si>
    <t>ОШ ,,Светозар Милетић“, Врбас</t>
  </si>
  <si>
    <t>Јелена Марјанац</t>
  </si>
  <si>
    <t>Aberdeen10</t>
  </si>
  <si>
    <t>Aberdeen25</t>
  </si>
  <si>
    <t>Дајла Бангој</t>
  </si>
  <si>
    <t>ОШ ''Рифат Бурџовић Тршо''ТУТИН</t>
  </si>
  <si>
    <t>Енила Смајовић</t>
  </si>
  <si>
    <t>Aberdeen13</t>
  </si>
  <si>
    <t>Дуња Павловић</t>
  </si>
  <si>
    <t>ОШ „Светозар Марковић“, Крагујевац</t>
  </si>
  <si>
    <t>Слободанка Дробњак</t>
  </si>
  <si>
    <t>Aberdeen11</t>
  </si>
  <si>
    <t>Матеја Живковић</t>
  </si>
  <si>
    <t>ОШ ,,Стојан Новаковић'', Блаце</t>
  </si>
  <si>
    <t>Светлана Томић</t>
  </si>
  <si>
    <t>Aberdeen12</t>
  </si>
  <si>
    <t>Василије Трајковић</t>
  </si>
  <si>
    <t>ОШ ''Вук Караџић'', Неготин</t>
  </si>
  <si>
    <t>Ненад Мардаљевић</t>
  </si>
  <si>
    <t xml:space="preserve"> </t>
  </si>
  <si>
    <t>BATH</t>
  </si>
  <si>
    <t>Bath117</t>
  </si>
  <si>
    <t>Ива Калаба</t>
  </si>
  <si>
    <t>ОШ,, Браћа Барух'', Стари град</t>
  </si>
  <si>
    <t>Александра Марковић</t>
  </si>
  <si>
    <t>Bath110</t>
  </si>
  <si>
    <t>Марина  Рајић</t>
  </si>
  <si>
    <t>ОШ ''14. октобар'', Раковица</t>
  </si>
  <si>
    <t>Маријана Митић</t>
  </si>
  <si>
    <t>Bath103</t>
  </si>
  <si>
    <t>Ивона Радовић</t>
  </si>
  <si>
    <t>Bath119</t>
  </si>
  <si>
    <t xml:space="preserve">Реџеб Елезовић   </t>
  </si>
  <si>
    <t>ОШ „ 12. децембар“ , Сјеница</t>
  </si>
  <si>
    <t>Мерима Зековић</t>
  </si>
  <si>
    <t>Bath104</t>
  </si>
  <si>
    <t xml:space="preserve">Сара Илеш </t>
  </si>
  <si>
    <t>ОШ''Чаки Лајош'', Бачка Топола</t>
  </si>
  <si>
    <t>Bath112</t>
  </si>
  <si>
    <t>Милан Милораадовић</t>
  </si>
  <si>
    <t>ОШ ''Вук Караџић'', Пожаревац</t>
  </si>
  <si>
    <t>Сузана Тодоровић</t>
  </si>
  <si>
    <t>Bath113</t>
  </si>
  <si>
    <t>Лана Кукавица</t>
  </si>
  <si>
    <t>ОШ ,,Никола Тесла“, Нови Сад</t>
  </si>
  <si>
    <t>Ксенија Дрча</t>
  </si>
  <si>
    <t>Bath118</t>
  </si>
  <si>
    <t>Софија Шевић</t>
  </si>
  <si>
    <t>ОШ Доситеј Обрадовић, Нови Сад</t>
  </si>
  <si>
    <t>Соња Лубашчик</t>
  </si>
  <si>
    <t>Bath108</t>
  </si>
  <si>
    <t>Леона Тркуља</t>
  </si>
  <si>
    <t>ОШ Светозар Марковић Тоза, Нови Сад</t>
  </si>
  <si>
    <t>Bath114</t>
  </si>
  <si>
    <t>Јелена Ђошић</t>
  </si>
  <si>
    <t>ОШ "8.септембар", Пирот</t>
  </si>
  <si>
    <t>Сташа Пешић Миланов</t>
  </si>
  <si>
    <t>Bath116</t>
  </si>
  <si>
    <t>Јован Лукић</t>
  </si>
  <si>
    <t>ОШ "Свети Сава" Читлук</t>
  </si>
  <si>
    <t>Зорана Галић</t>
  </si>
  <si>
    <t>Bath115</t>
  </si>
  <si>
    <t>Анђелија Туцаковић</t>
  </si>
  <si>
    <t>ОШ „Станислав Сремчевић“, Крагујевац</t>
  </si>
  <si>
    <t>Ивана Убавкић</t>
  </si>
  <si>
    <t>Bath120</t>
  </si>
  <si>
    <t>Ема -Иоана Трајковић</t>
  </si>
  <si>
    <t>ОШ ,, Топлички хероји“ Житорађа</t>
  </si>
  <si>
    <t>Сања Стојановић Бојковић</t>
  </si>
  <si>
    <t>Bath109</t>
  </si>
  <si>
    <t>Јулијан Јаношик</t>
  </si>
  <si>
    <t>Bath111</t>
  </si>
  <si>
    <t>Сара Текасала</t>
  </si>
  <si>
    <t>BELFAST</t>
  </si>
  <si>
    <t>Belfast85</t>
  </si>
  <si>
    <t>Растко Добромировић</t>
  </si>
  <si>
    <t>Драгана Лунц</t>
  </si>
  <si>
    <t>Belfast80</t>
  </si>
  <si>
    <t>Mирослав Стаменковић</t>
  </si>
  <si>
    <t>ОШ „Милош Црњански“, Српски Итебеј</t>
  </si>
  <si>
    <t>Ивана Воденичар</t>
  </si>
  <si>
    <t>Belfast78</t>
  </si>
  <si>
    <t>Јулија Симић</t>
  </si>
  <si>
    <t>Belfast84</t>
  </si>
  <si>
    <t>Вук Ђорђевић</t>
  </si>
  <si>
    <t>Ана Пламенац</t>
  </si>
  <si>
    <t>Belfast74</t>
  </si>
  <si>
    <t>Марко Јанчетовић</t>
  </si>
  <si>
    <t>ОШ „Стефан Немања“ , Ниш</t>
  </si>
  <si>
    <t>Belfast83</t>
  </si>
  <si>
    <t>Петра Костић</t>
  </si>
  <si>
    <t>Нела Јовановић</t>
  </si>
  <si>
    <t>Belfast89</t>
  </si>
  <si>
    <t>Милица Ђуровић</t>
  </si>
  <si>
    <t>Belfast72</t>
  </si>
  <si>
    <t>Сара Боћански</t>
  </si>
  <si>
    <t>ОШ ,,Браћа Новаков“, Силбаш</t>
  </si>
  <si>
    <t>Ивана Вучић</t>
  </si>
  <si>
    <t>Belfast90</t>
  </si>
  <si>
    <t>Наталија Марић</t>
  </si>
  <si>
    <t>ОШ "Ђуро Стругар", Нови Бгд.</t>
  </si>
  <si>
    <t>Александра З.</t>
  </si>
  <si>
    <t>Belfast81</t>
  </si>
  <si>
    <t>Никола Жикић</t>
  </si>
  <si>
    <t>ОШ „Ђура Даничић“, Вождовац</t>
  </si>
  <si>
    <t>Тања Чаревић</t>
  </si>
  <si>
    <t>Belfast77</t>
  </si>
  <si>
    <t>Андреа Јелушић</t>
  </si>
  <si>
    <t>ОШ ,,Иван Горан Ковачић'', Звездара</t>
  </si>
  <si>
    <t>Оливера Томић</t>
  </si>
  <si>
    <t>Belfast70</t>
  </si>
  <si>
    <t>Андрија Босиоковић</t>
  </si>
  <si>
    <t>ОШ'' Вук Караџић'', Чачак</t>
  </si>
  <si>
    <t>Данијела Пештерац</t>
  </si>
  <si>
    <t>Belfast76</t>
  </si>
  <si>
    <t xml:space="preserve">Нина Ђурић     </t>
  </si>
  <si>
    <t xml:space="preserve">ОШ „Петар Лековић“, Пожега  </t>
  </si>
  <si>
    <t>Бранка Мијаиловић</t>
  </si>
  <si>
    <t>Belfast79</t>
  </si>
  <si>
    <t>Дуња Стевановић</t>
  </si>
  <si>
    <t>ОШ „Р. Домановић“, Параћин</t>
  </si>
  <si>
    <t>Елизабета Брзић Димитријевић</t>
  </si>
  <si>
    <t>Belfast82</t>
  </si>
  <si>
    <t>Маша Јовановић</t>
  </si>
  <si>
    <t>ОШ ''Димитрије Туцовић'', Краљево</t>
  </si>
  <si>
    <t>Наташа Гвозденовић</t>
  </si>
  <si>
    <t>BIRMINGHAM</t>
  </si>
  <si>
    <t>Birmingham82</t>
  </si>
  <si>
    <t>Барбара Будимлић</t>
  </si>
  <si>
    <t>ОШ „Ђура Јакшић“ Ковин</t>
  </si>
  <si>
    <t>Маријана Илић</t>
  </si>
  <si>
    <t>Birmingham81</t>
  </si>
  <si>
    <t>Ана Бића</t>
  </si>
  <si>
    <t>ОШ „Васа Живковић“ Панчево</t>
  </si>
  <si>
    <t>Birmingham89</t>
  </si>
  <si>
    <t>Јовановић Софија</t>
  </si>
  <si>
    <t>ОШ  „Аца Алексић“ Александровац</t>
  </si>
  <si>
    <t>Данијела Јотић</t>
  </si>
  <si>
    <t>Birmingham84</t>
  </si>
  <si>
    <t>Јана Радаковић</t>
  </si>
  <si>
    <t>ОШ „Рада Шубакић“, Гружа</t>
  </si>
  <si>
    <t>Весна Перовић</t>
  </si>
  <si>
    <t>Birmingham85</t>
  </si>
  <si>
    <t>Дуња Лабовић</t>
  </si>
  <si>
    <t>ОШ Жарко Зрењанин, Нови Сад</t>
  </si>
  <si>
    <t>Birmingham78</t>
  </si>
  <si>
    <t>Тома Костић</t>
  </si>
  <si>
    <t>ОШ Јожеф Атила, Нови Сад</t>
  </si>
  <si>
    <t>Јелена Милутиновић</t>
  </si>
  <si>
    <t>Birmingham86</t>
  </si>
  <si>
    <t>Лара Јевремовић</t>
  </si>
  <si>
    <t>ОШ ,,Краљ Петар I'', Стари град</t>
  </si>
  <si>
    <t>Ненад Матић</t>
  </si>
  <si>
    <t>Birmingham88</t>
  </si>
  <si>
    <t>Ива Павковић</t>
  </si>
  <si>
    <t>ОШ ''Петар Петровић Његош'', С. Венац</t>
  </si>
  <si>
    <t>Birmingham76</t>
  </si>
  <si>
    <t>Михајло Бојовић</t>
  </si>
  <si>
    <t>ОШ "Плави круг"", Чукарица</t>
  </si>
  <si>
    <t>Birmingham90</t>
  </si>
  <si>
    <t>Калина Остојић</t>
  </si>
  <si>
    <t>ОШ ,,Доситеј Обрадовић“, Бела Црква</t>
  </si>
  <si>
    <t>Снежана Недовић</t>
  </si>
  <si>
    <t>Birmingham87</t>
  </si>
  <si>
    <t>Лана Митић</t>
  </si>
  <si>
    <t>ОШ ,,Топлички хероји“ Житорађа</t>
  </si>
  <si>
    <t>Сузана Мутавџић Прокић</t>
  </si>
  <si>
    <t>Birmingham73</t>
  </si>
  <si>
    <t>Јана Вељовић</t>
  </si>
  <si>
    <t>ОШ ,,Стојан Новаковић“ Блаце</t>
  </si>
  <si>
    <t>Birmingham79</t>
  </si>
  <si>
    <t>Стефан Радовановић</t>
  </si>
  <si>
    <t>ОШ „Ј. Јовановић Змај“, Свилајнац</t>
  </si>
  <si>
    <t>Ана Савић</t>
  </si>
  <si>
    <t>BRIGHTON</t>
  </si>
  <si>
    <t>Brighton190</t>
  </si>
  <si>
    <t>Небојша Мaтић</t>
  </si>
  <si>
    <t>ОШ "20.октобар", Нови Бгд.</t>
  </si>
  <si>
    <t>Brighton106</t>
  </si>
  <si>
    <t>Петар Спасић</t>
  </si>
  <si>
    <t>ОШ ''Вељко Дугошевић'', Звездара</t>
  </si>
  <si>
    <t>Јелена Милинчић</t>
  </si>
  <si>
    <t>Brighton140</t>
  </si>
  <si>
    <t>Ива Живановић</t>
  </si>
  <si>
    <t>ОШ „Карађорђе“, Вождовац</t>
  </si>
  <si>
    <t>Тања Краљевић М.</t>
  </si>
  <si>
    <t>Brighton103</t>
  </si>
  <si>
    <t>Дуња   Јусуфовић</t>
  </si>
  <si>
    <t>Ваљевска гимназија</t>
  </si>
  <si>
    <t>Марија Миловановић</t>
  </si>
  <si>
    <t>Brighton102</t>
  </si>
  <si>
    <t>Јован Јовановић</t>
  </si>
  <si>
    <t>ОШ ''Владислав Петковић Дис'', Чачак</t>
  </si>
  <si>
    <t>Лусија Симеоновић</t>
  </si>
  <si>
    <t>Brighton195</t>
  </si>
  <si>
    <t xml:space="preserve">Ружица Кендија    </t>
  </si>
  <si>
    <t>Сенка Танасковић, Геогрф</t>
  </si>
  <si>
    <t>Brighton105</t>
  </si>
  <si>
    <t>Сања Бабувшков</t>
  </si>
  <si>
    <t>ОШ ''Јован Микић'', Суботица</t>
  </si>
  <si>
    <t>Дијана Гуриновић Поповић</t>
  </si>
  <si>
    <t>Brighton107</t>
  </si>
  <si>
    <t>Александар Николић</t>
  </si>
  <si>
    <t>Brighton160</t>
  </si>
  <si>
    <t>Лука Стојићевић</t>
  </si>
  <si>
    <t>ОШ ''Бата Булић'', Петровац на Млави</t>
  </si>
  <si>
    <t>Бојана Шпирић</t>
  </si>
  <si>
    <t>Brighton180</t>
  </si>
  <si>
    <t>Елена Миловић</t>
  </si>
  <si>
    <t>ОШ ,,Коста Трифковић“, Нови Сад</t>
  </si>
  <si>
    <t>Мирјана Радојичић</t>
  </si>
  <si>
    <t>Brighton170</t>
  </si>
  <si>
    <t>Лука Пајко</t>
  </si>
  <si>
    <t>ОШ ,,Север Ђуркић“, Бечеј</t>
  </si>
  <si>
    <t>Јасмина Петровић</t>
  </si>
  <si>
    <t>Brighton100</t>
  </si>
  <si>
    <t>Невена Шаврљуга</t>
  </si>
  <si>
    <t>Brighton108</t>
  </si>
  <si>
    <t>Нађа Десанка Николић</t>
  </si>
  <si>
    <t>Гимназија „Светозар Марковић“,  Ниш</t>
  </si>
  <si>
    <t>Нада Радојковић</t>
  </si>
  <si>
    <t>Brighton101</t>
  </si>
  <si>
    <t>Андреа Костић</t>
  </si>
  <si>
    <t>ОШ ''Вук Караџић'', Пирот</t>
  </si>
  <si>
    <t>Brighton104S</t>
  </si>
  <si>
    <t>Александар Николић, „С''</t>
  </si>
  <si>
    <t>ОШ'' Милош Црњански'', Чукарица</t>
  </si>
  <si>
    <t>Младен Вукичевић</t>
  </si>
  <si>
    <t>BRISTOL</t>
  </si>
  <si>
    <t>Bristol100</t>
  </si>
  <si>
    <t>Милена Урошевић</t>
  </si>
  <si>
    <t>ОШ "Љуба Ненадовић", Чукарица</t>
  </si>
  <si>
    <t>Наташа Ђачић</t>
  </si>
  <si>
    <t>Bristol104</t>
  </si>
  <si>
    <t>Михајло Наранчић</t>
  </si>
  <si>
    <t>Тања Краљевић</t>
  </si>
  <si>
    <t>Bristol101</t>
  </si>
  <si>
    <t>Петра Рикић</t>
  </si>
  <si>
    <t>ОШ ''Јован Цвијић'', Дебрц</t>
  </si>
  <si>
    <t>Катарина Поповић</t>
  </si>
  <si>
    <t>Bristol108</t>
  </si>
  <si>
    <t>Борис Иветић</t>
  </si>
  <si>
    <t>ОШ ''Јанко Веселиновић'' Шабац</t>
  </si>
  <si>
    <t>Bristol97</t>
  </si>
  <si>
    <t>Марко Филипов</t>
  </si>
  <si>
    <t>ОШ „Братство Јединство“, Панчево</t>
  </si>
  <si>
    <t>Ема Јакшић</t>
  </si>
  <si>
    <t>ОШ „Ј.Ј.Змај“, Кањижа</t>
  </si>
  <si>
    <t>Гордана Содић</t>
  </si>
  <si>
    <t>Bristol94</t>
  </si>
  <si>
    <t>Нађа Јовановић</t>
  </si>
  <si>
    <t>Сања Вучковић</t>
  </si>
  <si>
    <t>Bristol110</t>
  </si>
  <si>
    <t>Драган Сандић</t>
  </si>
  <si>
    <t>ОШ ,,Десанка Максимовић“, Футог</t>
  </si>
  <si>
    <t>Сузана Костић</t>
  </si>
  <si>
    <t>Bristol109</t>
  </si>
  <si>
    <t>Константин Свилокос</t>
  </si>
  <si>
    <t>ОШ ,,Доситеј Обрадовић“, Нови Сад</t>
  </si>
  <si>
    <t>Bristol103</t>
  </si>
  <si>
    <t>Никола Добановачки</t>
  </si>
  <si>
    <t>ОШ ,,Жарко Зрењанин“, Госпођинци</t>
  </si>
  <si>
    <t>Весна Симићевић</t>
  </si>
  <si>
    <t>Bristol99</t>
  </si>
  <si>
    <t>Софија Митровић</t>
  </si>
  <si>
    <t>ОШ ''Танаско Рајић'', Чачак</t>
  </si>
  <si>
    <t>Невенка Белошевић</t>
  </si>
  <si>
    <t>Bristol102</t>
  </si>
  <si>
    <t>Теа Наранчић</t>
  </si>
  <si>
    <t>Биљана Станимировић</t>
  </si>
  <si>
    <t>Bristol106S</t>
  </si>
  <si>
    <t>Анђелија Николић, ''С''</t>
  </si>
  <si>
    <t>ОШ ''Краљ Петар I,  Ниш</t>
  </si>
  <si>
    <t>Нинослава Николић</t>
  </si>
  <si>
    <t>CAMBRIDGE</t>
  </si>
  <si>
    <t>Cambridge25</t>
  </si>
  <si>
    <t>Теодора Јовановић</t>
  </si>
  <si>
    <t>ОШ ''Николај Велимировић'', Шабац</t>
  </si>
  <si>
    <t>Cambridge147</t>
  </si>
  <si>
    <t>Никола Коленовић</t>
  </si>
  <si>
    <t>Теодора Стефановић</t>
  </si>
  <si>
    <t>Cambridge154</t>
  </si>
  <si>
    <t>Мина Миловановић</t>
  </si>
  <si>
    <t>Cambridge65</t>
  </si>
  <si>
    <t>Дина Дамњановић</t>
  </si>
  <si>
    <t>Cambridge75</t>
  </si>
  <si>
    <t>Коста Богдановић</t>
  </si>
  <si>
    <t>Слободан Живковић</t>
  </si>
  <si>
    <t>Cambridge67</t>
  </si>
  <si>
    <t>Ема Мора Сивери</t>
  </si>
  <si>
    <t>ОШ ''Мајшански пут'', Суботица</t>
  </si>
  <si>
    <t>Жофиа Санто</t>
  </si>
  <si>
    <t>Cambridge188</t>
  </si>
  <si>
    <t>Милица Ђурковић</t>
  </si>
  <si>
    <t>ОШ '' Никола Тесла'', Бачка Топола</t>
  </si>
  <si>
    <t>Петар Стојковић</t>
  </si>
  <si>
    <t>Cambridge125</t>
  </si>
  <si>
    <t>Лазар Ђорђевић</t>
  </si>
  <si>
    <t>ОШ ``Доситеј Обрадовић``, Враново</t>
  </si>
  <si>
    <t>Катарина Новаковић</t>
  </si>
  <si>
    <t>Cambridge32</t>
  </si>
  <si>
    <t>Јана Марић</t>
  </si>
  <si>
    <t>ОШ ``Бранко Радичевић``,Смедерево</t>
  </si>
  <si>
    <t>Дуња Тешић</t>
  </si>
  <si>
    <t>Cambridge44</t>
  </si>
  <si>
    <t>Марко Бакалић</t>
  </si>
  <si>
    <t>ОШ ,,Јован Поповић“, Нови Сад</t>
  </si>
  <si>
    <t>Иванка Лутовац</t>
  </si>
  <si>
    <t>Cambridge98</t>
  </si>
  <si>
    <t>Марија Алексић</t>
  </si>
  <si>
    <t>Cambridge72</t>
  </si>
  <si>
    <t>Милица Дујаковић</t>
  </si>
  <si>
    <t>ОШ „Учитељ Таса“, Ниш</t>
  </si>
  <si>
    <t>Ивана Стевановић</t>
  </si>
  <si>
    <t>Cambridge99</t>
  </si>
  <si>
    <t>Елена Миленковић</t>
  </si>
  <si>
    <t>ОШ "Вук Караџић", Пирот</t>
  </si>
  <si>
    <t>Cambridge28S</t>
  </si>
  <si>
    <t xml:space="preserve">Ана Трнинић ''С'' </t>
  </si>
  <si>
    <t>ОШ ,,Прва основна школа“, Ваљево</t>
  </si>
  <si>
    <t>Сандра Матић</t>
  </si>
  <si>
    <t>CARDIFF</t>
  </si>
  <si>
    <t>Cardiff87</t>
  </si>
  <si>
    <t>Нађа Здравковић</t>
  </si>
  <si>
    <t>ОШ'' Иво Андрић'', Раковица</t>
  </si>
  <si>
    <t>Драгана Васиљевић К.</t>
  </si>
  <si>
    <t>Cardiff65</t>
  </si>
  <si>
    <t>Мила Рељић</t>
  </si>
  <si>
    <t>ОШ "Илија Грашанин" ,  Гроцка</t>
  </si>
  <si>
    <t>Милица Стевановић С.</t>
  </si>
  <si>
    <t>Cardiff125</t>
  </si>
  <si>
    <t>Нина Вучковић</t>
  </si>
  <si>
    <t>Cardiff154</t>
  </si>
  <si>
    <t xml:space="preserve">Сава Караклић             </t>
  </si>
  <si>
    <t>ОШ „Свети Сава“ , Бајина Башта</t>
  </si>
  <si>
    <t>Татјана Ђурић</t>
  </si>
  <si>
    <t>Cardiff88</t>
  </si>
  <si>
    <t>Филип Репман</t>
  </si>
  <si>
    <t>ОШ „Никола Вукићевић“, Сомбор</t>
  </si>
  <si>
    <t>Јелена Терзијовски</t>
  </si>
  <si>
    <t>Cardiff72</t>
  </si>
  <si>
    <t>Милена Миленковић</t>
  </si>
  <si>
    <t>ОШ''Жарко зрењанин'', Велико Лаоле</t>
  </si>
  <si>
    <t>Биљана Ракић</t>
  </si>
  <si>
    <t>Cardiff99</t>
  </si>
  <si>
    <t>Марко Николић</t>
  </si>
  <si>
    <t>ОШ „Душан Вукасовић Диоген“, Купиново</t>
  </si>
  <si>
    <t>Ненад Перовић</t>
  </si>
  <si>
    <t>Cardiff119</t>
  </si>
  <si>
    <t>Вук Манојловић</t>
  </si>
  <si>
    <t xml:space="preserve">Славица Богдановић </t>
  </si>
  <si>
    <t>Cardiff28</t>
  </si>
  <si>
    <t>Срђан Илић</t>
  </si>
  <si>
    <t>ОШ „Бошко Палковљевић Пинки“, Сремска Митровица</t>
  </si>
  <si>
    <t>Богићевић Јасминка</t>
  </si>
  <si>
    <t>Cardiff67</t>
  </si>
  <si>
    <t>Христина Стевановић</t>
  </si>
  <si>
    <t>Cardiff98</t>
  </si>
  <si>
    <t>Димитрије Марјановић</t>
  </si>
  <si>
    <t>ОШ ,,"Вук Караџић“, Велика Грабовница</t>
  </si>
  <si>
    <t>Ана Крстић</t>
  </si>
  <si>
    <t>Cardiff32</t>
  </si>
  <si>
    <t>Ђорђе Крстић</t>
  </si>
  <si>
    <t>Исмаил Дервовић</t>
  </si>
  <si>
    <t>ОШ''Братство'' , Нови Пазар</t>
  </si>
  <si>
    <t>Cardiff188S</t>
  </si>
  <si>
    <t>Анђелија Тошић, ''С''</t>
  </si>
  <si>
    <t>ОШ''Краљ Петар I, Ниш</t>
  </si>
  <si>
    <t>CHESTER</t>
  </si>
  <si>
    <t>Chester188</t>
  </si>
  <si>
    <t>Никола Колевски</t>
  </si>
  <si>
    <t>ОШ „Жарко Зрењанин“, Качарево</t>
  </si>
  <si>
    <t>Савка Шакић</t>
  </si>
  <si>
    <t>Chester87</t>
  </si>
  <si>
    <t>Борис Ђуриш</t>
  </si>
  <si>
    <t>ОШ „ Маршал Тито“, Падина</t>
  </si>
  <si>
    <t>Лидија Фунћик</t>
  </si>
  <si>
    <t>Chester75</t>
  </si>
  <si>
    <t>Теа Шујић</t>
  </si>
  <si>
    <t>Chester112</t>
  </si>
  <si>
    <t>Милица Димитријевић</t>
  </si>
  <si>
    <t>ОШ ''Десанка Максимовић'', Зајечар</t>
  </si>
  <si>
    <t>Бранкица Потић</t>
  </si>
  <si>
    <t>Chester28</t>
  </si>
  <si>
    <t>Теодора Зимоња</t>
  </si>
  <si>
    <t>ОШ „Петар Петровић Његош“, Зрењанин</t>
  </si>
  <si>
    <t>Љиљана Марков</t>
  </si>
  <si>
    <t>Chester72</t>
  </si>
  <si>
    <t>Ања Стојадиновић</t>
  </si>
  <si>
    <t>ОШ „Ђ. Јакшић“, Ћуприја</t>
  </si>
  <si>
    <t>Драгана Динчић</t>
  </si>
  <si>
    <t>Chester98</t>
  </si>
  <si>
    <t>Лука Вујић</t>
  </si>
  <si>
    <t>ОШ''Станко Марић'', Земун</t>
  </si>
  <si>
    <t>Драгана Драгаш</t>
  </si>
  <si>
    <t>Chester88</t>
  </si>
  <si>
    <t>Јована Тодоровић</t>
  </si>
  <si>
    <t>ОШ "Бановић Страхиња", Чукарица</t>
  </si>
  <si>
    <t>Невена Перић</t>
  </si>
  <si>
    <t>Chester69</t>
  </si>
  <si>
    <t xml:space="preserve">Милица Ољача </t>
  </si>
  <si>
    <t xml:space="preserve">ОШ "Јајинци", Вождовац  </t>
  </si>
  <si>
    <t>Оливара Кошанин</t>
  </si>
  <si>
    <t>Chester123</t>
  </si>
  <si>
    <t>Лајла Јовановић</t>
  </si>
  <si>
    <t>ОШ'' Стеван Чоловић'',Ариље</t>
  </si>
  <si>
    <t>Игор Јовановић</t>
  </si>
  <si>
    <t>Chester25</t>
  </si>
  <si>
    <t>Милан Кртинић</t>
  </si>
  <si>
    <t>ОШ „Иван Горан Ковачић“, Сонта</t>
  </si>
  <si>
    <t>Наташа Дамљановић</t>
  </si>
  <si>
    <t>Chester154</t>
  </si>
  <si>
    <t>Ана Црњански</t>
  </si>
  <si>
    <t>ОШ „Петефи бригада“, Кула</t>
  </si>
  <si>
    <t>С. Поповић, А. Рес</t>
  </si>
  <si>
    <t>Chester67</t>
  </si>
  <si>
    <t>Лана Илић</t>
  </si>
  <si>
    <t>ОШ ``Јован Цвијић``,Смедерево</t>
  </si>
  <si>
    <t>СлађанаМ.Јанковић</t>
  </si>
  <si>
    <t>Chester32</t>
  </si>
  <si>
    <t>Јана Макевић</t>
  </si>
  <si>
    <t>Chester147</t>
  </si>
  <si>
    <t>Нина Налић</t>
  </si>
  <si>
    <t>Јелена Дакић</t>
  </si>
  <si>
    <t>DOVER</t>
  </si>
  <si>
    <t>Dover13</t>
  </si>
  <si>
    <t>Душан Цвитковац</t>
  </si>
  <si>
    <t>ОШ „Ђура Јакшић“,Зрењанин</t>
  </si>
  <si>
    <t>Татјана Станимировић</t>
  </si>
  <si>
    <t>Dover25</t>
  </si>
  <si>
    <t>Марија Бабић</t>
  </si>
  <si>
    <t>ОШ ,,Јован Јовановић Змај, Сремска Каменица</t>
  </si>
  <si>
    <t>Dover26</t>
  </si>
  <si>
    <t>Марта Маричић</t>
  </si>
  <si>
    <t>ОШ ``Вук Караџић``С.Паланка</t>
  </si>
  <si>
    <t>Ивана Бојковић</t>
  </si>
  <si>
    <t>Dover10</t>
  </si>
  <si>
    <t>Марко Ивановић</t>
  </si>
  <si>
    <t>ОШ „Борислав Пекић", Нови Бгд.</t>
  </si>
  <si>
    <t>Dover20</t>
  </si>
  <si>
    <t>Ана Маркус</t>
  </si>
  <si>
    <t>Dover29</t>
  </si>
  <si>
    <t>Мила Лукач</t>
  </si>
  <si>
    <t>ОШ „ Јован Миодраговић"", Врачар</t>
  </si>
  <si>
    <t>Dover28</t>
  </si>
  <si>
    <t>Никола Рајак</t>
  </si>
  <si>
    <t>ОШ ''Соња Маринковић'', Суботица</t>
  </si>
  <si>
    <t>Татјана Кукић</t>
  </si>
  <si>
    <t>Dover18</t>
  </si>
  <si>
    <t>Милица Станковић</t>
  </si>
  <si>
    <t xml:space="preserve">ОШ ``Свети Сава``, В.Плана </t>
  </si>
  <si>
    <t>Ивана Михајловић</t>
  </si>
  <si>
    <t>Dover27</t>
  </si>
  <si>
    <t>Дуња Димитријевић</t>
  </si>
  <si>
    <t>ОШ „Димитрије Давидовић``, Смедерево</t>
  </si>
  <si>
    <t>Dover12</t>
  </si>
  <si>
    <t>Јана Стевановић</t>
  </si>
  <si>
    <t>ОШ „Коле Рашић“ , Ниш</t>
  </si>
  <si>
    <t>Оливера Стаменковић</t>
  </si>
  <si>
    <t>Аљбена Краснићи</t>
  </si>
  <si>
    <t>ОШ ''Ибрахим Кељменди'', Прешево</t>
  </si>
  <si>
    <t>Мухамед  Јакупи</t>
  </si>
  <si>
    <t>Dover11</t>
  </si>
  <si>
    <t>Валерија Јовановић</t>
  </si>
  <si>
    <t>Dover21</t>
  </si>
  <si>
    <t>Михајло Бабић</t>
  </si>
  <si>
    <t>ОШ „Карађорђе“, Топола</t>
  </si>
  <si>
    <t>Весна Бељин</t>
  </si>
  <si>
    <t>Dover14</t>
  </si>
  <si>
    <t>Матеја Нешић</t>
  </si>
  <si>
    <t>ОШ ,,Андра Савчић'', Ваљево</t>
  </si>
  <si>
    <t>Наташа Станковић'</t>
  </si>
  <si>
    <t>EDINBURGH</t>
  </si>
  <si>
    <t>Edinburgh18</t>
  </si>
  <si>
    <t>Луција Попадић</t>
  </si>
  <si>
    <t>ОШ'' Бранко Ћопић'', Раковица</t>
  </si>
  <si>
    <t>Верица Јоксимовић</t>
  </si>
  <si>
    <t>Edinburgh14</t>
  </si>
  <si>
    <t>Ива Семиз</t>
  </si>
  <si>
    <t>ОШ "Радоје Домановић", Нови Бгд.</t>
  </si>
  <si>
    <t>Оливера Миловановић</t>
  </si>
  <si>
    <t>Edinburgh16</t>
  </si>
  <si>
    <t>Лара Јовановић</t>
  </si>
  <si>
    <t>ОШ „Посавски партизани '', Обреновац</t>
  </si>
  <si>
    <t>Зорица Драгичевић</t>
  </si>
  <si>
    <t>Edinburgh20</t>
  </si>
  <si>
    <t xml:space="preserve">Емир Поровић        </t>
  </si>
  <si>
    <t xml:space="preserve">ОШ „Михаило Баковић, Сељашница“ </t>
  </si>
  <si>
    <t>Љиљана Матовић</t>
  </si>
  <si>
    <t>Edinburgh21</t>
  </si>
  <si>
    <t>Анђела Тузлић</t>
  </si>
  <si>
    <t>ОШ „Киш Ференц“, Телечка</t>
  </si>
  <si>
    <t>Оршоља Барбу</t>
  </si>
  <si>
    <t>Edinburgh10</t>
  </si>
  <si>
    <t>Марија Дурзић</t>
  </si>
  <si>
    <t>ОШ'' Угрин Бранковић'', Кучево</t>
  </si>
  <si>
    <t>Милош Пићурић</t>
  </si>
  <si>
    <t>Edinburgh22</t>
  </si>
  <si>
    <t>Теодора Седларевић</t>
  </si>
  <si>
    <t>ОШ „Слободан Бајић Паја“, Сремска Митровица</t>
  </si>
  <si>
    <t>Мишковић Ранкица</t>
  </si>
  <si>
    <t>Edinburgh17</t>
  </si>
  <si>
    <t>Познић Милица</t>
  </si>
  <si>
    <t>ОШ "Бошко Палковљевић Пинки", Стара Пазова</t>
  </si>
  <si>
    <t>Милена Маџар</t>
  </si>
  <si>
    <t>Edinburgh19</t>
  </si>
  <si>
    <t>Лена Николић</t>
  </si>
  <si>
    <t>ОШ „Радоје Домановић“, Ниш</t>
  </si>
  <si>
    <t>Лепосава Радојевић</t>
  </si>
  <si>
    <t>Edinburgh70</t>
  </si>
  <si>
    <t>Софија Ђорић</t>
  </si>
  <si>
    <t>Edinburgh13</t>
  </si>
  <si>
    <t>Ива Мараковић</t>
  </si>
  <si>
    <t>ОШ ,,Љубивоје Бајић'' Медвеђа</t>
  </si>
  <si>
    <t>Марија Томић</t>
  </si>
  <si>
    <t>Edinburgh15</t>
  </si>
  <si>
    <t>Огњен Чоловић</t>
  </si>
  <si>
    <t>ОШ''4. Краљевачки батаљон'', Краљево</t>
  </si>
  <si>
    <t>Edinburgh40</t>
  </si>
  <si>
    <t xml:space="preserve">Матеја Арсић </t>
  </si>
  <si>
    <t>Edinburgh11S</t>
  </si>
  <si>
    <t>Магдалена Жугић, ''С''</t>
  </si>
  <si>
    <t>ОШ ''Краљ Петар“ I,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</si>
</sst>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0" xfId="1"/>
    <xf numFmtId="0" fontId="0" fillId="0" borderId="0" xfId="0" applyAlignment="1">
      <alignment horizontal="left"/>
    </xf>
    <xf numFmtId="0" fontId="6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ktor@ospavlesavic.edu.r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A2" sqref="A2:L2"/>
    </sheetView>
  </sheetViews>
  <sheetFormatPr defaultRowHeight="15" x14ac:dyDescent="0.25"/>
  <cols>
    <col min="1" max="1" width="6" customWidth="1"/>
    <col min="2" max="2" width="15.85546875" customWidth="1"/>
    <col min="3" max="3" width="18.140625" customWidth="1"/>
    <col min="4" max="4" width="24.85546875" customWidth="1"/>
    <col min="5" max="5" width="13.140625" customWidth="1"/>
    <col min="6" max="6" width="6.7109375" customWidth="1"/>
    <col min="7" max="7" width="5.85546875" customWidth="1"/>
    <col min="8" max="8" width="5" customWidth="1"/>
    <col min="9" max="9" width="7.28515625" customWidth="1"/>
    <col min="10" max="10" width="8.5703125" customWidth="1"/>
    <col min="11" max="11" width="7.85546875" customWidth="1"/>
  </cols>
  <sheetData>
    <row r="2" spans="1:12" ht="21" x14ac:dyDescent="0.35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 x14ac:dyDescent="0.35">
      <c r="A3" s="8" t="s">
        <v>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1" x14ac:dyDescent="0.35">
      <c r="A4" s="8" t="s">
        <v>629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1" x14ac:dyDescent="0.35">
      <c r="A5" s="8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x14ac:dyDescent="0.35">
      <c r="A6" s="8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16" t="s">
        <v>610</v>
      </c>
      <c r="B8" s="16"/>
      <c r="C8" s="15" t="s">
        <v>612</v>
      </c>
      <c r="D8" s="17" t="s">
        <v>627</v>
      </c>
      <c r="E8" s="17"/>
      <c r="F8" t="s">
        <v>611</v>
      </c>
      <c r="G8" s="21" t="s">
        <v>628</v>
      </c>
    </row>
    <row r="9" spans="1:12" x14ac:dyDescent="0.25">
      <c r="A9" s="15"/>
      <c r="B9" s="15"/>
      <c r="C9" s="15"/>
      <c r="D9" s="22"/>
      <c r="E9" s="22"/>
      <c r="G9" s="21"/>
    </row>
    <row r="10" spans="1:12" ht="31.5" x14ac:dyDescent="0.25">
      <c r="A10" s="4" t="s">
        <v>630</v>
      </c>
      <c r="B10" s="4" t="s">
        <v>1</v>
      </c>
      <c r="C10" s="4" t="s">
        <v>14</v>
      </c>
      <c r="D10" s="4" t="s">
        <v>2</v>
      </c>
      <c r="E10" s="4" t="s">
        <v>3</v>
      </c>
      <c r="F10" s="9" t="s">
        <v>4</v>
      </c>
      <c r="G10" s="10"/>
      <c r="H10" s="11"/>
      <c r="I10" s="4" t="s">
        <v>5</v>
      </c>
      <c r="J10" s="4" t="s">
        <v>12</v>
      </c>
      <c r="K10" s="4" t="s">
        <v>13</v>
      </c>
      <c r="L10" s="4" t="s">
        <v>6</v>
      </c>
    </row>
    <row r="11" spans="1:12" ht="15.75" x14ac:dyDescent="0.25">
      <c r="A11" s="12"/>
      <c r="B11" s="13"/>
      <c r="C11" s="13"/>
      <c r="D11" s="13"/>
      <c r="E11" s="14"/>
      <c r="F11" s="5" t="s">
        <v>15</v>
      </c>
      <c r="G11" s="5" t="s">
        <v>16</v>
      </c>
      <c r="H11" s="5" t="s">
        <v>17</v>
      </c>
      <c r="I11" s="3"/>
      <c r="J11" s="6" t="s">
        <v>18</v>
      </c>
      <c r="K11" s="3"/>
      <c r="L11" s="3"/>
    </row>
    <row r="12" spans="1:12" ht="31.5" x14ac:dyDescent="0.25">
      <c r="A12" s="18">
        <v>1</v>
      </c>
      <c r="B12" s="7" t="s">
        <v>535</v>
      </c>
      <c r="C12" s="7" t="s">
        <v>196</v>
      </c>
      <c r="D12" s="7" t="s">
        <v>197</v>
      </c>
      <c r="E12" s="7" t="s">
        <v>198</v>
      </c>
      <c r="F12" s="3">
        <v>7</v>
      </c>
      <c r="G12" s="3">
        <v>6</v>
      </c>
      <c r="H12" s="3">
        <v>28</v>
      </c>
      <c r="I12" s="3">
        <f>F12+G12+H12</f>
        <v>41</v>
      </c>
      <c r="J12" s="3">
        <v>20</v>
      </c>
      <c r="K12" s="3">
        <f>I12+J12</f>
        <v>61</v>
      </c>
      <c r="L12" s="3" t="s">
        <v>609</v>
      </c>
    </row>
    <row r="13" spans="1:12" ht="30" x14ac:dyDescent="0.25">
      <c r="A13" s="18">
        <v>2</v>
      </c>
      <c r="B13" s="20" t="s">
        <v>618</v>
      </c>
      <c r="C13" s="20" t="s">
        <v>619</v>
      </c>
      <c r="D13" s="20" t="s">
        <v>620</v>
      </c>
      <c r="E13" s="20" t="s">
        <v>621</v>
      </c>
      <c r="F13" s="18">
        <v>6</v>
      </c>
      <c r="G13" s="18">
        <v>7</v>
      </c>
      <c r="H13" s="18">
        <v>25</v>
      </c>
      <c r="I13" s="18">
        <v>38</v>
      </c>
      <c r="J13" s="19" t="s">
        <v>622</v>
      </c>
      <c r="K13" s="19">
        <v>57.5</v>
      </c>
      <c r="L13" s="18" t="s">
        <v>609</v>
      </c>
    </row>
    <row r="14" spans="1:12" ht="31.5" x14ac:dyDescent="0.25">
      <c r="A14" s="18">
        <v>3</v>
      </c>
      <c r="B14" s="7" t="s">
        <v>572</v>
      </c>
      <c r="C14" s="7" t="s">
        <v>107</v>
      </c>
      <c r="D14" s="7" t="s">
        <v>108</v>
      </c>
      <c r="E14" s="7" t="s">
        <v>109</v>
      </c>
      <c r="F14" s="3">
        <v>6</v>
      </c>
      <c r="G14" s="3">
        <v>7</v>
      </c>
      <c r="H14" s="3">
        <v>24</v>
      </c>
      <c r="I14" s="3">
        <f>F14+G14+H14</f>
        <v>37</v>
      </c>
      <c r="J14" s="3">
        <v>19</v>
      </c>
      <c r="K14" s="3">
        <f>I14+J14</f>
        <v>56</v>
      </c>
      <c r="L14" s="3" t="s">
        <v>605</v>
      </c>
    </row>
    <row r="15" spans="1:12" ht="25.5" customHeight="1" x14ac:dyDescent="0.25">
      <c r="A15" s="18">
        <v>4</v>
      </c>
      <c r="B15" s="20" t="s">
        <v>613</v>
      </c>
      <c r="C15" s="20" t="s">
        <v>614</v>
      </c>
      <c r="D15" s="20" t="s">
        <v>412</v>
      </c>
      <c r="E15" s="20" t="s">
        <v>413</v>
      </c>
      <c r="F15" s="18">
        <v>6</v>
      </c>
      <c r="G15" s="18">
        <v>5</v>
      </c>
      <c r="H15" s="18">
        <v>27</v>
      </c>
      <c r="I15" s="18">
        <v>38</v>
      </c>
      <c r="J15" s="18">
        <v>18</v>
      </c>
      <c r="K15" s="18">
        <v>56</v>
      </c>
      <c r="L15" s="18" t="s">
        <v>605</v>
      </c>
    </row>
    <row r="16" spans="1:12" ht="30.75" customHeight="1" x14ac:dyDescent="0.25">
      <c r="A16" s="18">
        <v>5</v>
      </c>
      <c r="B16" s="20" t="s">
        <v>623</v>
      </c>
      <c r="C16" s="20" t="s">
        <v>624</v>
      </c>
      <c r="D16" s="20" t="s">
        <v>625</v>
      </c>
      <c r="E16" s="20" t="s">
        <v>626</v>
      </c>
      <c r="F16" s="18">
        <v>6</v>
      </c>
      <c r="G16" s="18">
        <v>7</v>
      </c>
      <c r="H16" s="18">
        <v>23</v>
      </c>
      <c r="I16" s="18">
        <v>36</v>
      </c>
      <c r="J16" s="19" t="s">
        <v>622</v>
      </c>
      <c r="K16" s="19">
        <v>55.5</v>
      </c>
      <c r="L16" s="18" t="s">
        <v>606</v>
      </c>
    </row>
    <row r="17" spans="1:12" ht="31.5" x14ac:dyDescent="0.25">
      <c r="A17" s="18">
        <v>6</v>
      </c>
      <c r="B17" s="7" t="s">
        <v>493</v>
      </c>
      <c r="C17" s="7" t="s">
        <v>246</v>
      </c>
      <c r="D17" s="7" t="s">
        <v>247</v>
      </c>
      <c r="E17" s="7" t="s">
        <v>248</v>
      </c>
      <c r="F17" s="3">
        <v>6</v>
      </c>
      <c r="G17" s="3">
        <v>5</v>
      </c>
      <c r="H17" s="3">
        <v>27</v>
      </c>
      <c r="I17" s="3">
        <f>F17+G17+H17</f>
        <v>38</v>
      </c>
      <c r="J17" s="3">
        <v>17.5</v>
      </c>
      <c r="K17" s="3">
        <f>I17+J17</f>
        <v>55.5</v>
      </c>
      <c r="L17" s="3" t="s">
        <v>606</v>
      </c>
    </row>
    <row r="18" spans="1:12" ht="31.5" x14ac:dyDescent="0.25">
      <c r="A18" s="18">
        <v>7</v>
      </c>
      <c r="B18" s="7" t="s">
        <v>500</v>
      </c>
      <c r="C18" s="7" t="s">
        <v>276</v>
      </c>
      <c r="D18" s="7" t="s">
        <v>277</v>
      </c>
      <c r="E18" s="7" t="s">
        <v>278</v>
      </c>
      <c r="F18" s="3">
        <v>5</v>
      </c>
      <c r="G18" s="3">
        <v>6</v>
      </c>
      <c r="H18" s="3">
        <v>29</v>
      </c>
      <c r="I18" s="3">
        <f>F18+G18+H18</f>
        <v>40</v>
      </c>
      <c r="J18" s="3">
        <v>15</v>
      </c>
      <c r="K18" s="3">
        <f>I18+J18</f>
        <v>55</v>
      </c>
      <c r="L18" s="3" t="s">
        <v>607</v>
      </c>
    </row>
    <row r="19" spans="1:12" ht="31.5" x14ac:dyDescent="0.25">
      <c r="A19" s="18">
        <v>8</v>
      </c>
      <c r="B19" s="7" t="s">
        <v>481</v>
      </c>
      <c r="C19" s="7" t="s">
        <v>351</v>
      </c>
      <c r="D19" s="7" t="s">
        <v>352</v>
      </c>
      <c r="E19" s="7" t="s">
        <v>353</v>
      </c>
      <c r="F19" s="3">
        <v>6</v>
      </c>
      <c r="G19" s="3">
        <v>6</v>
      </c>
      <c r="H19" s="3">
        <v>23</v>
      </c>
      <c r="I19" s="3">
        <f>F19+G19+H19</f>
        <v>35</v>
      </c>
      <c r="J19" s="3">
        <v>19</v>
      </c>
      <c r="K19" s="3">
        <f>I19+J19</f>
        <v>54</v>
      </c>
      <c r="L19" s="3" t="s">
        <v>608</v>
      </c>
    </row>
    <row r="20" spans="1:12" ht="30" x14ac:dyDescent="0.25">
      <c r="A20" s="18">
        <v>9</v>
      </c>
      <c r="B20" s="20" t="s">
        <v>615</v>
      </c>
      <c r="C20" s="20" t="s">
        <v>616</v>
      </c>
      <c r="D20" s="20" t="s">
        <v>158</v>
      </c>
      <c r="E20" s="20" t="s">
        <v>617</v>
      </c>
      <c r="F20" s="18">
        <v>7</v>
      </c>
      <c r="G20" s="18">
        <v>6</v>
      </c>
      <c r="H20" s="18">
        <v>24</v>
      </c>
      <c r="I20" s="18">
        <v>37</v>
      </c>
      <c r="J20" s="18">
        <v>17</v>
      </c>
      <c r="K20" s="18">
        <v>54</v>
      </c>
      <c r="L20" s="18" t="s">
        <v>608</v>
      </c>
    </row>
  </sheetData>
  <sortState ref="A10:L18">
    <sortCondition descending="1" ref="K10:K18"/>
  </sortState>
  <mergeCells count="10">
    <mergeCell ref="A7:L7"/>
    <mergeCell ref="A3:L3"/>
    <mergeCell ref="A2:L2"/>
    <mergeCell ref="A8:B8"/>
    <mergeCell ref="D8:E8"/>
    <mergeCell ref="F10:H10"/>
    <mergeCell ref="A11:E11"/>
    <mergeCell ref="A4:L4"/>
    <mergeCell ref="A5:L5"/>
    <mergeCell ref="A6:L6"/>
  </mergeCells>
  <hyperlinks>
    <hyperlink ref="G8" r:id="rId1"/>
  </hyperlinks>
  <pageMargins left="0.45" right="0.45" top="0.5" bottom="0.75" header="0.3" footer="0.3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A18" sqref="A18:XFD19"/>
    </sheetView>
  </sheetViews>
  <sheetFormatPr defaultRowHeight="15" x14ac:dyDescent="0.25"/>
  <cols>
    <col min="1" max="1" width="10.7109375" customWidth="1"/>
    <col min="2" max="2" width="15.28515625" customWidth="1"/>
    <col min="3" max="3" width="21.7109375" customWidth="1"/>
    <col min="4" max="4" width="33.28515625" customWidth="1"/>
    <col min="5" max="5" width="14.710937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795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796</v>
      </c>
      <c r="C4" s="7" t="s">
        <v>797</v>
      </c>
      <c r="D4" s="7" t="s">
        <v>798</v>
      </c>
      <c r="E4" s="7" t="s">
        <v>799</v>
      </c>
      <c r="F4" s="3">
        <v>4</v>
      </c>
      <c r="G4" s="3">
        <v>6</v>
      </c>
      <c r="H4" s="3">
        <v>24</v>
      </c>
      <c r="I4" s="3"/>
      <c r="J4" s="3"/>
      <c r="K4" s="3"/>
      <c r="L4" s="3"/>
    </row>
    <row r="5" spans="1:12" ht="31.5" x14ac:dyDescent="0.25">
      <c r="A5" s="3">
        <v>2</v>
      </c>
      <c r="B5" s="7" t="s">
        <v>800</v>
      </c>
      <c r="C5" s="7" t="s">
        <v>801</v>
      </c>
      <c r="D5" s="7" t="s">
        <v>802</v>
      </c>
      <c r="E5" s="7" t="s">
        <v>147</v>
      </c>
      <c r="F5" s="3">
        <v>3</v>
      </c>
      <c r="G5" s="3">
        <v>6</v>
      </c>
      <c r="H5" s="3">
        <v>15</v>
      </c>
      <c r="I5" s="3"/>
      <c r="J5" s="3"/>
      <c r="K5" s="3"/>
      <c r="L5" s="3"/>
    </row>
    <row r="6" spans="1:12" ht="31.5" x14ac:dyDescent="0.25">
      <c r="A6" s="3">
        <v>3</v>
      </c>
      <c r="B6" s="7" t="s">
        <v>803</v>
      </c>
      <c r="C6" s="7" t="s">
        <v>804</v>
      </c>
      <c r="D6" s="7" t="s">
        <v>805</v>
      </c>
      <c r="E6" s="7" t="s">
        <v>806</v>
      </c>
      <c r="F6" s="3">
        <v>4</v>
      </c>
      <c r="G6" s="3">
        <v>5</v>
      </c>
      <c r="H6" s="3">
        <v>21</v>
      </c>
      <c r="I6" s="3"/>
      <c r="J6" s="3"/>
      <c r="K6" s="3"/>
      <c r="L6" s="3"/>
    </row>
    <row r="7" spans="1:12" ht="31.5" x14ac:dyDescent="0.25">
      <c r="A7" s="3">
        <v>4</v>
      </c>
      <c r="B7" s="7" t="s">
        <v>807</v>
      </c>
      <c r="C7" s="7" t="s">
        <v>808</v>
      </c>
      <c r="D7" s="7" t="s">
        <v>809</v>
      </c>
      <c r="E7" s="7" t="s">
        <v>810</v>
      </c>
      <c r="F7" s="3">
        <v>5</v>
      </c>
      <c r="G7" s="3">
        <v>7</v>
      </c>
      <c r="H7" s="3">
        <v>24</v>
      </c>
      <c r="I7" s="3"/>
      <c r="J7" s="3"/>
      <c r="K7" s="3"/>
      <c r="L7" s="3"/>
    </row>
    <row r="8" spans="1:12" ht="15.75" x14ac:dyDescent="0.25">
      <c r="A8" s="3">
        <v>5</v>
      </c>
      <c r="B8" s="7" t="s">
        <v>811</v>
      </c>
      <c r="C8" s="7" t="s">
        <v>812</v>
      </c>
      <c r="D8" s="7" t="s">
        <v>813</v>
      </c>
      <c r="E8" s="7" t="s">
        <v>34</v>
      </c>
      <c r="F8" s="3">
        <v>4</v>
      </c>
      <c r="G8" s="3">
        <v>5</v>
      </c>
      <c r="H8" s="3">
        <v>18</v>
      </c>
      <c r="I8" s="3"/>
      <c r="J8" s="3"/>
      <c r="K8" s="3"/>
      <c r="L8" s="3"/>
    </row>
    <row r="9" spans="1:12" ht="31.5" x14ac:dyDescent="0.25">
      <c r="A9" s="3">
        <v>6</v>
      </c>
      <c r="B9" s="7" t="s">
        <v>814</v>
      </c>
      <c r="C9" s="7" t="s">
        <v>815</v>
      </c>
      <c r="D9" s="7" t="s">
        <v>816</v>
      </c>
      <c r="E9" s="7" t="s">
        <v>817</v>
      </c>
      <c r="F9" s="3">
        <v>3</v>
      </c>
      <c r="G9" s="3">
        <v>5</v>
      </c>
      <c r="H9" s="3">
        <v>20</v>
      </c>
      <c r="I9" s="3"/>
      <c r="J9" s="3"/>
      <c r="K9" s="3"/>
      <c r="L9" s="3"/>
    </row>
    <row r="10" spans="1:12" ht="31.5" x14ac:dyDescent="0.25">
      <c r="A10" s="3">
        <v>7</v>
      </c>
      <c r="B10" s="7" t="s">
        <v>613</v>
      </c>
      <c r="C10" s="7" t="s">
        <v>614</v>
      </c>
      <c r="D10" s="7" t="s">
        <v>412</v>
      </c>
      <c r="E10" s="7" t="s">
        <v>413</v>
      </c>
      <c r="F10" s="3">
        <v>6</v>
      </c>
      <c r="G10" s="3">
        <v>5</v>
      </c>
      <c r="H10" s="3">
        <v>27</v>
      </c>
      <c r="I10" s="6">
        <v>38</v>
      </c>
      <c r="J10" s="3">
        <v>18</v>
      </c>
      <c r="K10" s="3">
        <f>I10+J10</f>
        <v>56</v>
      </c>
      <c r="L10" s="3" t="s">
        <v>605</v>
      </c>
    </row>
    <row r="11" spans="1:12" ht="15.75" x14ac:dyDescent="0.25">
      <c r="A11" s="3">
        <v>8</v>
      </c>
      <c r="B11" s="7" t="s">
        <v>818</v>
      </c>
      <c r="C11" s="7" t="s">
        <v>819</v>
      </c>
      <c r="D11" s="7" t="s">
        <v>820</v>
      </c>
      <c r="E11" s="7" t="s">
        <v>821</v>
      </c>
      <c r="F11" s="3">
        <v>4</v>
      </c>
      <c r="G11" s="3">
        <v>5</v>
      </c>
      <c r="H11" s="3">
        <v>21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822</v>
      </c>
      <c r="C12" s="7" t="s">
        <v>823</v>
      </c>
      <c r="D12" s="7" t="s">
        <v>824</v>
      </c>
      <c r="E12" s="7" t="s">
        <v>639</v>
      </c>
      <c r="F12" s="3">
        <v>5</v>
      </c>
      <c r="G12" s="3">
        <v>6</v>
      </c>
      <c r="H12" s="3">
        <v>20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825</v>
      </c>
      <c r="C13" s="7" t="s">
        <v>826</v>
      </c>
      <c r="D13" s="7" t="s">
        <v>827</v>
      </c>
      <c r="E13" s="7" t="s">
        <v>635</v>
      </c>
      <c r="F13" s="3">
        <v>6</v>
      </c>
      <c r="G13" s="3">
        <v>6</v>
      </c>
      <c r="H13" s="3">
        <v>20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828</v>
      </c>
      <c r="C14" s="7" t="s">
        <v>829</v>
      </c>
      <c r="D14" s="7" t="s">
        <v>830</v>
      </c>
      <c r="E14" s="7" t="s">
        <v>831</v>
      </c>
      <c r="F14" s="3">
        <v>7</v>
      </c>
      <c r="G14" s="3">
        <v>5</v>
      </c>
      <c r="H14" s="3">
        <v>21</v>
      </c>
      <c r="I14" s="3"/>
      <c r="J14" s="3"/>
      <c r="K14" s="3"/>
      <c r="L14" s="3"/>
    </row>
    <row r="15" spans="1:12" ht="47.25" x14ac:dyDescent="0.25">
      <c r="A15" s="3">
        <v>12</v>
      </c>
      <c r="B15" s="7" t="s">
        <v>832</v>
      </c>
      <c r="C15" s="7" t="s">
        <v>833</v>
      </c>
      <c r="D15" s="7" t="s">
        <v>834</v>
      </c>
      <c r="E15" s="7" t="s">
        <v>835</v>
      </c>
      <c r="F15" s="3">
        <v>3</v>
      </c>
      <c r="G15" s="3">
        <v>5</v>
      </c>
      <c r="H15" s="3">
        <v>16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836</v>
      </c>
      <c r="C16" s="7" t="s">
        <v>837</v>
      </c>
      <c r="D16" s="7" t="s">
        <v>838</v>
      </c>
      <c r="E16" s="7" t="s">
        <v>683</v>
      </c>
      <c r="F16" s="3">
        <v>5</v>
      </c>
      <c r="G16" s="3">
        <v>5</v>
      </c>
      <c r="H16" s="3">
        <v>19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839</v>
      </c>
      <c r="C17" s="7" t="s">
        <v>840</v>
      </c>
      <c r="D17" s="7" t="s">
        <v>841</v>
      </c>
      <c r="E17" s="7" t="s">
        <v>842</v>
      </c>
      <c r="F17" s="3">
        <v>6</v>
      </c>
      <c r="G17" s="3">
        <v>5</v>
      </c>
      <c r="H17" s="3">
        <v>14</v>
      </c>
      <c r="I17" s="3"/>
      <c r="J17" s="3"/>
      <c r="K17" s="3"/>
      <c r="L17" s="3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0" workbookViewId="0">
      <selection activeCell="A19" sqref="A19:XFD19"/>
    </sheetView>
  </sheetViews>
  <sheetFormatPr defaultRowHeight="15" x14ac:dyDescent="0.25"/>
  <cols>
    <col min="1" max="1" width="10.7109375" customWidth="1"/>
    <col min="2" max="2" width="13.7109375" customWidth="1"/>
    <col min="3" max="3" width="21.7109375" customWidth="1"/>
    <col min="4" max="4" width="32.28515625" customWidth="1"/>
    <col min="5" max="5" width="20.57031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843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15.75" x14ac:dyDescent="0.25">
      <c r="A4" s="3">
        <v>1</v>
      </c>
      <c r="B4" s="7" t="s">
        <v>844</v>
      </c>
      <c r="C4" s="7" t="s">
        <v>845</v>
      </c>
      <c r="D4" s="7" t="s">
        <v>846</v>
      </c>
      <c r="E4" s="7" t="s">
        <v>635</v>
      </c>
      <c r="F4" s="3">
        <v>3</v>
      </c>
      <c r="G4" s="3">
        <v>6</v>
      </c>
      <c r="H4" s="3">
        <v>19</v>
      </c>
      <c r="I4" s="3"/>
      <c r="J4" s="3"/>
      <c r="K4" s="3"/>
      <c r="L4" s="3"/>
    </row>
    <row r="5" spans="1:12" ht="31.5" x14ac:dyDescent="0.25">
      <c r="A5" s="3">
        <v>2</v>
      </c>
      <c r="B5" s="7" t="s">
        <v>847</v>
      </c>
      <c r="C5" s="7" t="s">
        <v>848</v>
      </c>
      <c r="D5" s="7" t="s">
        <v>849</v>
      </c>
      <c r="E5" s="7" t="s">
        <v>850</v>
      </c>
      <c r="F5" s="3">
        <v>6</v>
      </c>
      <c r="G5" s="3">
        <v>7</v>
      </c>
      <c r="H5" s="3">
        <v>22</v>
      </c>
      <c r="I5" s="3">
        <v>35</v>
      </c>
      <c r="J5" s="3">
        <v>14</v>
      </c>
      <c r="K5" s="3">
        <f>I5+J5</f>
        <v>49</v>
      </c>
      <c r="L5" s="3"/>
    </row>
    <row r="6" spans="1:12" ht="15.75" x14ac:dyDescent="0.25">
      <c r="A6" s="3">
        <v>3</v>
      </c>
      <c r="B6" s="7" t="s">
        <v>851</v>
      </c>
      <c r="C6" s="7" t="s">
        <v>852</v>
      </c>
      <c r="D6" s="7" t="s">
        <v>853</v>
      </c>
      <c r="E6" s="7" t="s">
        <v>854</v>
      </c>
      <c r="F6" s="3">
        <v>6</v>
      </c>
      <c r="G6" s="3">
        <v>5</v>
      </c>
      <c r="H6" s="3">
        <v>22</v>
      </c>
      <c r="I6" s="3">
        <v>33</v>
      </c>
      <c r="J6" s="3">
        <v>18.5</v>
      </c>
      <c r="K6" s="3">
        <f>I6+J6</f>
        <v>51.5</v>
      </c>
      <c r="L6" s="3"/>
    </row>
    <row r="7" spans="1:12" ht="31.5" x14ac:dyDescent="0.25">
      <c r="A7" s="3">
        <v>4</v>
      </c>
      <c r="B7" s="7" t="s">
        <v>855</v>
      </c>
      <c r="C7" s="7" t="s">
        <v>856</v>
      </c>
      <c r="D7" s="7" t="s">
        <v>857</v>
      </c>
      <c r="E7" s="7" t="s">
        <v>858</v>
      </c>
      <c r="F7" s="3">
        <v>5</v>
      </c>
      <c r="G7" s="3">
        <v>6</v>
      </c>
      <c r="H7" s="3">
        <v>19</v>
      </c>
      <c r="I7" s="3"/>
      <c r="J7" s="3"/>
      <c r="K7" s="3"/>
      <c r="L7" s="3"/>
    </row>
    <row r="8" spans="1:12" ht="31.5" x14ac:dyDescent="0.25">
      <c r="A8" s="3">
        <v>5</v>
      </c>
      <c r="B8" s="7" t="s">
        <v>859</v>
      </c>
      <c r="C8" s="7" t="s">
        <v>860</v>
      </c>
      <c r="D8" s="7" t="s">
        <v>861</v>
      </c>
      <c r="E8" s="7" t="s">
        <v>862</v>
      </c>
      <c r="F8" s="3">
        <v>5</v>
      </c>
      <c r="G8" s="3">
        <v>7</v>
      </c>
      <c r="H8" s="3">
        <v>21</v>
      </c>
      <c r="I8" s="3"/>
      <c r="J8" s="3"/>
      <c r="K8" s="3"/>
      <c r="L8" s="3"/>
    </row>
    <row r="9" spans="1:12" ht="31.5" x14ac:dyDescent="0.25">
      <c r="A9" s="3">
        <v>6</v>
      </c>
      <c r="B9" s="7" t="s">
        <v>863</v>
      </c>
      <c r="C9" s="7" t="s">
        <v>864</v>
      </c>
      <c r="D9" s="7" t="s">
        <v>121</v>
      </c>
      <c r="E9" s="7" t="s">
        <v>865</v>
      </c>
      <c r="F9" s="3">
        <v>2</v>
      </c>
      <c r="G9" s="3">
        <v>5</v>
      </c>
      <c r="H9" s="3">
        <v>18</v>
      </c>
      <c r="I9" s="3"/>
      <c r="J9" s="3"/>
      <c r="K9" s="3"/>
      <c r="L9" s="3"/>
    </row>
    <row r="10" spans="1:12" ht="31.5" x14ac:dyDescent="0.25">
      <c r="A10" s="3">
        <v>7</v>
      </c>
      <c r="B10" s="7" t="s">
        <v>866</v>
      </c>
      <c r="C10" s="7" t="s">
        <v>867</v>
      </c>
      <c r="D10" s="7" t="s">
        <v>868</v>
      </c>
      <c r="E10" s="7" t="s">
        <v>869</v>
      </c>
      <c r="F10" s="3">
        <v>6</v>
      </c>
      <c r="G10" s="3">
        <v>6</v>
      </c>
      <c r="H10" s="3">
        <v>20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870</v>
      </c>
      <c r="C11" s="7" t="s">
        <v>871</v>
      </c>
      <c r="D11" s="7" t="s">
        <v>709</v>
      </c>
      <c r="E11" s="7" t="s">
        <v>710</v>
      </c>
      <c r="F11" s="3">
        <v>7</v>
      </c>
      <c r="G11" s="3">
        <v>6</v>
      </c>
      <c r="H11" s="3">
        <v>22</v>
      </c>
      <c r="I11" s="3">
        <v>35</v>
      </c>
      <c r="J11" s="3">
        <v>16</v>
      </c>
      <c r="K11" s="3">
        <f t="shared" ref="K11" si="0">I11+J11</f>
        <v>51</v>
      </c>
      <c r="L11" s="3"/>
    </row>
    <row r="12" spans="1:12" ht="31.5" x14ac:dyDescent="0.25">
      <c r="A12" s="3">
        <v>9</v>
      </c>
      <c r="B12" s="7" t="s">
        <v>872</v>
      </c>
      <c r="C12" s="7" t="s">
        <v>873</v>
      </c>
      <c r="D12" s="7" t="s">
        <v>874</v>
      </c>
      <c r="E12" s="7" t="s">
        <v>875</v>
      </c>
      <c r="F12" s="3">
        <v>6</v>
      </c>
      <c r="G12" s="3">
        <v>7</v>
      </c>
      <c r="H12" s="3">
        <v>19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876</v>
      </c>
      <c r="C13" s="7" t="s">
        <v>877</v>
      </c>
      <c r="D13" s="7" t="s">
        <v>878</v>
      </c>
      <c r="E13" s="7" t="s">
        <v>879</v>
      </c>
      <c r="F13" s="3">
        <v>2</v>
      </c>
      <c r="G13" s="3">
        <v>6</v>
      </c>
      <c r="H13" s="3">
        <v>21</v>
      </c>
      <c r="I13" s="3"/>
      <c r="J13" s="3"/>
      <c r="K13" s="3"/>
      <c r="L13" s="3"/>
    </row>
    <row r="14" spans="1:12" ht="15.75" x14ac:dyDescent="0.25">
      <c r="A14" s="3">
        <v>11</v>
      </c>
      <c r="B14" s="7" t="s">
        <v>880</v>
      </c>
      <c r="C14" s="7" t="s">
        <v>881</v>
      </c>
      <c r="D14" s="7" t="s">
        <v>882</v>
      </c>
      <c r="E14" s="7" t="s">
        <v>883</v>
      </c>
      <c r="F14" s="3">
        <v>4</v>
      </c>
      <c r="G14" s="3">
        <v>4</v>
      </c>
      <c r="H14" s="3">
        <v>20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884</v>
      </c>
      <c r="C15" s="7" t="s">
        <v>885</v>
      </c>
      <c r="D15" s="7" t="s">
        <v>225</v>
      </c>
      <c r="E15" s="7" t="s">
        <v>226</v>
      </c>
      <c r="F15" s="3">
        <v>5</v>
      </c>
      <c r="G15" s="3">
        <v>7</v>
      </c>
      <c r="H15" s="3">
        <v>19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886</v>
      </c>
      <c r="C16" s="7" t="s">
        <v>887</v>
      </c>
      <c r="D16" s="7" t="s">
        <v>888</v>
      </c>
      <c r="E16" s="7" t="s">
        <v>889</v>
      </c>
      <c r="F16" s="3">
        <v>5</v>
      </c>
      <c r="G16" s="3">
        <v>6</v>
      </c>
      <c r="H16" s="3">
        <v>23</v>
      </c>
      <c r="I16" s="3"/>
      <c r="J16" s="3"/>
      <c r="K16" s="3"/>
      <c r="L16" s="3"/>
    </row>
    <row r="17" spans="1:12" ht="15.75" x14ac:dyDescent="0.25">
      <c r="A17" s="3">
        <v>14</v>
      </c>
      <c r="B17" s="7" t="s">
        <v>890</v>
      </c>
      <c r="C17" s="7" t="s">
        <v>891</v>
      </c>
      <c r="D17" s="7" t="s">
        <v>892</v>
      </c>
      <c r="E17" s="7" t="s">
        <v>359</v>
      </c>
      <c r="F17" s="3">
        <v>5</v>
      </c>
      <c r="G17" s="3">
        <v>5</v>
      </c>
      <c r="H17" s="3">
        <v>13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893</v>
      </c>
      <c r="C18" s="7" t="s">
        <v>894</v>
      </c>
      <c r="D18" s="7" t="s">
        <v>895</v>
      </c>
      <c r="E18" s="7" t="s">
        <v>896</v>
      </c>
      <c r="F18" s="3">
        <v>3</v>
      </c>
      <c r="G18" s="3">
        <v>4</v>
      </c>
      <c r="H18" s="3">
        <v>22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0" workbookViewId="0">
      <selection activeCell="A19" sqref="A19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30.7109375" customWidth="1"/>
    <col min="5" max="5" width="19.710937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897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615</v>
      </c>
      <c r="C4" s="7" t="s">
        <v>616</v>
      </c>
      <c r="D4" s="7" t="s">
        <v>158</v>
      </c>
      <c r="E4" s="7" t="s">
        <v>617</v>
      </c>
      <c r="F4" s="3">
        <v>7</v>
      </c>
      <c r="G4" s="3">
        <v>6</v>
      </c>
      <c r="H4" s="3">
        <v>24</v>
      </c>
      <c r="I4" s="3">
        <v>37</v>
      </c>
      <c r="J4" s="3">
        <v>17</v>
      </c>
      <c r="K4" s="3">
        <f>I4+J4</f>
        <v>54</v>
      </c>
      <c r="L4" s="3" t="s">
        <v>608</v>
      </c>
    </row>
    <row r="5" spans="1:12" ht="31.5" x14ac:dyDescent="0.25">
      <c r="A5" s="3">
        <v>2</v>
      </c>
      <c r="B5" s="7" t="s">
        <v>898</v>
      </c>
      <c r="C5" s="7" t="s">
        <v>899</v>
      </c>
      <c r="D5" s="7" t="s">
        <v>900</v>
      </c>
      <c r="E5" s="7" t="s">
        <v>901</v>
      </c>
      <c r="F5" s="3">
        <v>2</v>
      </c>
      <c r="G5" s="3">
        <v>6</v>
      </c>
      <c r="H5" s="3">
        <v>22</v>
      </c>
      <c r="I5" s="3"/>
      <c r="J5" s="3"/>
      <c r="K5" s="3"/>
      <c r="L5" s="3"/>
    </row>
    <row r="6" spans="1:12" ht="31.5" x14ac:dyDescent="0.25">
      <c r="A6" s="3">
        <v>3</v>
      </c>
      <c r="B6" s="7" t="s">
        <v>902</v>
      </c>
      <c r="C6" s="7" t="s">
        <v>903</v>
      </c>
      <c r="D6" s="7" t="s">
        <v>853</v>
      </c>
      <c r="E6" s="7" t="s">
        <v>904</v>
      </c>
      <c r="F6" s="3">
        <v>6</v>
      </c>
      <c r="G6" s="3">
        <v>6</v>
      </c>
      <c r="H6" s="3">
        <v>20</v>
      </c>
      <c r="I6" s="3"/>
      <c r="J6" s="3"/>
      <c r="K6" s="3"/>
      <c r="L6" s="3"/>
    </row>
    <row r="7" spans="1:12" ht="15.75" x14ac:dyDescent="0.25">
      <c r="A7" s="3">
        <v>4</v>
      </c>
      <c r="B7" s="7" t="s">
        <v>905</v>
      </c>
      <c r="C7" s="7" t="s">
        <v>906</v>
      </c>
      <c r="D7" s="7" t="s">
        <v>907</v>
      </c>
      <c r="E7" s="7" t="s">
        <v>908</v>
      </c>
      <c r="F7" s="3">
        <v>6</v>
      </c>
      <c r="G7" s="3">
        <v>4</v>
      </c>
      <c r="H7" s="3">
        <v>21</v>
      </c>
      <c r="I7" s="3"/>
      <c r="J7" s="3"/>
      <c r="K7" s="3"/>
      <c r="L7" s="3"/>
    </row>
    <row r="8" spans="1:12" ht="31.5" x14ac:dyDescent="0.25">
      <c r="A8" s="3">
        <v>5</v>
      </c>
      <c r="B8" s="7" t="s">
        <v>909</v>
      </c>
      <c r="C8" s="7" t="s">
        <v>910</v>
      </c>
      <c r="D8" s="7" t="s">
        <v>911</v>
      </c>
      <c r="E8" s="7" t="s">
        <v>106</v>
      </c>
      <c r="F8" s="3">
        <v>4</v>
      </c>
      <c r="G8" s="3">
        <v>3</v>
      </c>
      <c r="H8" s="3">
        <v>18</v>
      </c>
      <c r="I8" s="3"/>
      <c r="J8" s="3"/>
      <c r="K8" s="3"/>
      <c r="L8" s="3"/>
    </row>
    <row r="9" spans="1:12" ht="47.25" x14ac:dyDescent="0.25">
      <c r="A9" s="3">
        <v>6</v>
      </c>
      <c r="B9" s="7"/>
      <c r="C9" s="7" t="s">
        <v>308</v>
      </c>
      <c r="D9" s="7" t="s">
        <v>309</v>
      </c>
      <c r="E9" s="7" t="s">
        <v>310</v>
      </c>
      <c r="F9" s="3"/>
      <c r="G9" s="3"/>
      <c r="H9" s="3"/>
      <c r="I9" s="3"/>
      <c r="J9" s="3"/>
      <c r="K9" s="3"/>
      <c r="L9" s="3"/>
    </row>
    <row r="10" spans="1:12" ht="31.5" x14ac:dyDescent="0.25">
      <c r="A10" s="3">
        <v>7</v>
      </c>
      <c r="B10" s="7" t="s">
        <v>912</v>
      </c>
      <c r="C10" s="7" t="s">
        <v>913</v>
      </c>
      <c r="D10" s="7" t="s">
        <v>914</v>
      </c>
      <c r="E10" s="7" t="s">
        <v>378</v>
      </c>
      <c r="F10" s="3">
        <v>5</v>
      </c>
      <c r="G10" s="3">
        <v>6</v>
      </c>
      <c r="H10" s="3">
        <v>23</v>
      </c>
      <c r="I10" s="6"/>
      <c r="J10" s="3"/>
      <c r="K10" s="3"/>
      <c r="L10" s="3"/>
    </row>
    <row r="11" spans="1:12" ht="15.75" x14ac:dyDescent="0.25">
      <c r="A11" s="3">
        <v>8</v>
      </c>
      <c r="B11" s="7"/>
      <c r="C11" s="7" t="s">
        <v>915</v>
      </c>
      <c r="D11" s="7" t="s">
        <v>916</v>
      </c>
      <c r="E11" s="7" t="s">
        <v>917</v>
      </c>
      <c r="F11" s="3"/>
      <c r="G11" s="3"/>
      <c r="H11" s="3"/>
      <c r="I11" s="3"/>
      <c r="J11" s="3"/>
      <c r="K11" s="3"/>
      <c r="L11" s="3"/>
    </row>
    <row r="12" spans="1:12" ht="31.5" x14ac:dyDescent="0.25">
      <c r="A12" s="3">
        <v>9</v>
      </c>
      <c r="B12" s="7" t="s">
        <v>918</v>
      </c>
      <c r="C12" s="7" t="s">
        <v>919</v>
      </c>
      <c r="D12" s="7" t="s">
        <v>841</v>
      </c>
      <c r="E12" s="7" t="s">
        <v>920</v>
      </c>
      <c r="F12" s="3">
        <v>5</v>
      </c>
      <c r="G12" s="3">
        <v>6</v>
      </c>
      <c r="H12" s="3">
        <v>21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921</v>
      </c>
      <c r="C13" s="7" t="s">
        <v>922</v>
      </c>
      <c r="D13" s="7" t="s">
        <v>923</v>
      </c>
      <c r="E13" s="7" t="s">
        <v>924</v>
      </c>
      <c r="F13" s="3">
        <v>5</v>
      </c>
      <c r="G13" s="3">
        <v>5</v>
      </c>
      <c r="H13" s="3">
        <v>20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925</v>
      </c>
      <c r="C14" s="7" t="s">
        <v>926</v>
      </c>
      <c r="D14" s="7" t="s">
        <v>927</v>
      </c>
      <c r="E14" s="7" t="s">
        <v>718</v>
      </c>
      <c r="F14" s="3">
        <v>6</v>
      </c>
      <c r="G14" s="3">
        <v>6</v>
      </c>
      <c r="H14" s="3">
        <v>21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928</v>
      </c>
      <c r="C15" s="7" t="s">
        <v>929</v>
      </c>
      <c r="D15" s="7" t="s">
        <v>930</v>
      </c>
      <c r="E15" s="7" t="s">
        <v>931</v>
      </c>
      <c r="F15" s="3">
        <v>2</v>
      </c>
      <c r="G15" s="3">
        <v>5</v>
      </c>
      <c r="H15" s="3">
        <v>21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932</v>
      </c>
      <c r="C16" s="7" t="s">
        <v>933</v>
      </c>
      <c r="D16" s="7" t="s">
        <v>934</v>
      </c>
      <c r="E16" s="7" t="s">
        <v>935</v>
      </c>
      <c r="F16" s="3">
        <v>3</v>
      </c>
      <c r="G16" s="3">
        <v>5</v>
      </c>
      <c r="H16" s="3">
        <v>20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936</v>
      </c>
      <c r="C17" s="7" t="s">
        <v>937</v>
      </c>
      <c r="D17" s="7" t="s">
        <v>216</v>
      </c>
      <c r="E17" s="7" t="s">
        <v>938</v>
      </c>
      <c r="F17" s="3">
        <v>2</v>
      </c>
      <c r="G17" s="3">
        <v>7</v>
      </c>
      <c r="H17" s="3">
        <v>19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939</v>
      </c>
      <c r="C18" s="7" t="s">
        <v>940</v>
      </c>
      <c r="D18" s="7" t="s">
        <v>941</v>
      </c>
      <c r="E18" s="7" t="s">
        <v>942</v>
      </c>
      <c r="F18" s="3">
        <v>4</v>
      </c>
      <c r="G18" s="3">
        <v>5</v>
      </c>
      <c r="H18" s="3">
        <v>22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6" workbookViewId="0">
      <selection activeCell="A19" sqref="A19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37.5703125" customWidth="1"/>
    <col min="5" max="5" width="18.28515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518</v>
      </c>
      <c r="C4" s="7" t="s">
        <v>20</v>
      </c>
      <c r="D4" s="7" t="s">
        <v>21</v>
      </c>
      <c r="E4" s="7" t="s">
        <v>22</v>
      </c>
      <c r="F4" s="3">
        <v>6</v>
      </c>
      <c r="G4" s="3">
        <v>5</v>
      </c>
      <c r="H4" s="3">
        <v>20</v>
      </c>
      <c r="I4" s="3"/>
      <c r="J4" s="3"/>
      <c r="K4" s="3"/>
      <c r="L4" s="3"/>
    </row>
    <row r="5" spans="1:12" ht="31.5" x14ac:dyDescent="0.25">
      <c r="A5" s="3">
        <v>2</v>
      </c>
      <c r="B5" s="7" t="s">
        <v>525</v>
      </c>
      <c r="C5" s="7" t="s">
        <v>23</v>
      </c>
      <c r="D5" s="7" t="s">
        <v>24</v>
      </c>
      <c r="E5" s="7" t="s">
        <v>25</v>
      </c>
      <c r="F5" s="3">
        <v>5</v>
      </c>
      <c r="G5" s="3">
        <v>7</v>
      </c>
      <c r="H5" s="3">
        <v>21</v>
      </c>
      <c r="I5" s="3"/>
      <c r="J5" s="3"/>
      <c r="K5" s="3"/>
      <c r="L5" s="3"/>
    </row>
    <row r="6" spans="1:12" ht="31.5" x14ac:dyDescent="0.25">
      <c r="A6" s="3">
        <v>3</v>
      </c>
      <c r="B6" s="7" t="s">
        <v>524</v>
      </c>
      <c r="C6" s="7" t="s">
        <v>26</v>
      </c>
      <c r="D6" s="7" t="s">
        <v>27</v>
      </c>
      <c r="E6" s="7" t="s">
        <v>28</v>
      </c>
      <c r="F6" s="3">
        <v>4</v>
      </c>
      <c r="G6" s="3">
        <v>6</v>
      </c>
      <c r="H6" s="3">
        <v>21</v>
      </c>
      <c r="I6" s="3"/>
      <c r="J6" s="3"/>
      <c r="K6" s="3"/>
      <c r="L6" s="3"/>
    </row>
    <row r="7" spans="1:12" ht="31.5" x14ac:dyDescent="0.25">
      <c r="A7" s="3">
        <v>4</v>
      </c>
      <c r="B7" s="7" t="s">
        <v>527</v>
      </c>
      <c r="C7" s="7" t="s">
        <v>29</v>
      </c>
      <c r="D7" s="7" t="s">
        <v>30</v>
      </c>
      <c r="E7" s="7" t="s">
        <v>31</v>
      </c>
      <c r="F7" s="3">
        <v>3</v>
      </c>
      <c r="G7" s="3">
        <v>5</v>
      </c>
      <c r="H7" s="3">
        <v>20</v>
      </c>
      <c r="I7" s="3"/>
      <c r="J7" s="3"/>
      <c r="K7" s="3"/>
      <c r="L7" s="3"/>
    </row>
    <row r="8" spans="1:12" ht="15.75" x14ac:dyDescent="0.25">
      <c r="A8" s="3">
        <v>5</v>
      </c>
      <c r="B8" s="7" t="s">
        <v>530</v>
      </c>
      <c r="C8" s="7" t="s">
        <v>32</v>
      </c>
      <c r="D8" s="7" t="s">
        <v>33</v>
      </c>
      <c r="E8" s="7" t="s">
        <v>34</v>
      </c>
      <c r="F8" s="3">
        <v>6</v>
      </c>
      <c r="G8" s="3">
        <v>5</v>
      </c>
      <c r="H8" s="3">
        <v>21</v>
      </c>
      <c r="I8" s="3"/>
      <c r="J8" s="3"/>
      <c r="K8" s="3"/>
      <c r="L8" s="3"/>
    </row>
    <row r="9" spans="1:12" ht="31.5" x14ac:dyDescent="0.25">
      <c r="A9" s="3">
        <v>6</v>
      </c>
      <c r="B9" s="7" t="s">
        <v>529</v>
      </c>
      <c r="C9" s="7" t="s">
        <v>35</v>
      </c>
      <c r="D9" s="7" t="s">
        <v>36</v>
      </c>
      <c r="E9" s="7" t="s">
        <v>37</v>
      </c>
      <c r="F9" s="3">
        <v>2</v>
      </c>
      <c r="G9" s="3">
        <v>6</v>
      </c>
      <c r="H9" s="3">
        <v>23</v>
      </c>
      <c r="I9" s="3"/>
      <c r="J9" s="3"/>
      <c r="K9" s="3"/>
      <c r="L9" s="3"/>
    </row>
    <row r="10" spans="1:12" ht="31.5" x14ac:dyDescent="0.25">
      <c r="A10" s="3">
        <v>7</v>
      </c>
      <c r="B10" s="7" t="s">
        <v>522</v>
      </c>
      <c r="C10" s="7" t="s">
        <v>38</v>
      </c>
      <c r="D10" s="7" t="s">
        <v>39</v>
      </c>
      <c r="E10" s="7" t="s">
        <v>40</v>
      </c>
      <c r="F10" s="3">
        <v>2</v>
      </c>
      <c r="G10" s="3">
        <v>5</v>
      </c>
      <c r="H10" s="3">
        <v>19</v>
      </c>
      <c r="I10" s="6"/>
      <c r="J10" s="3"/>
      <c r="K10" s="3"/>
      <c r="L10" s="3"/>
    </row>
    <row r="11" spans="1:12" ht="15.75" x14ac:dyDescent="0.25">
      <c r="A11" s="3">
        <v>8</v>
      </c>
      <c r="B11" s="7" t="s">
        <v>523</v>
      </c>
      <c r="C11" s="7" t="s">
        <v>41</v>
      </c>
      <c r="D11" s="7" t="s">
        <v>42</v>
      </c>
      <c r="E11" s="7" t="s">
        <v>43</v>
      </c>
      <c r="F11" s="3">
        <v>3</v>
      </c>
      <c r="G11" s="3">
        <v>6</v>
      </c>
      <c r="H11" s="3">
        <v>22</v>
      </c>
      <c r="I11" s="3"/>
      <c r="J11" s="3"/>
      <c r="K11" s="3"/>
      <c r="L11" s="3"/>
    </row>
    <row r="12" spans="1:12" ht="15.75" x14ac:dyDescent="0.25">
      <c r="A12" s="3">
        <v>9</v>
      </c>
      <c r="B12" s="7" t="s">
        <v>520</v>
      </c>
      <c r="C12" s="7" t="s">
        <v>44</v>
      </c>
      <c r="D12" s="7" t="s">
        <v>45</v>
      </c>
      <c r="E12" s="7" t="s">
        <v>46</v>
      </c>
      <c r="F12" s="3">
        <v>5</v>
      </c>
      <c r="G12" s="3">
        <v>5</v>
      </c>
      <c r="H12" s="3">
        <v>18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528</v>
      </c>
      <c r="C13" s="7" t="s">
        <v>47</v>
      </c>
      <c r="D13" s="7" t="s">
        <v>48</v>
      </c>
      <c r="E13" s="7" t="s">
        <v>49</v>
      </c>
      <c r="F13" s="3">
        <v>4</v>
      </c>
      <c r="G13" s="3">
        <v>4</v>
      </c>
      <c r="H13" s="3">
        <v>21</v>
      </c>
      <c r="I13" s="3"/>
      <c r="J13" s="3"/>
      <c r="K13" s="3"/>
      <c r="L13" s="3"/>
    </row>
    <row r="14" spans="1:12" ht="15.75" x14ac:dyDescent="0.25">
      <c r="A14" s="3">
        <v>11</v>
      </c>
      <c r="B14" s="7" t="s">
        <v>519</v>
      </c>
      <c r="C14" s="7" t="s">
        <v>50</v>
      </c>
      <c r="D14" s="7" t="s">
        <v>51</v>
      </c>
      <c r="E14" s="7" t="s">
        <v>52</v>
      </c>
      <c r="F14" s="3">
        <v>4</v>
      </c>
      <c r="G14" s="3">
        <v>7</v>
      </c>
      <c r="H14" s="3">
        <v>18</v>
      </c>
      <c r="I14" s="3"/>
      <c r="J14" s="3"/>
      <c r="K14" s="3"/>
      <c r="L14" s="3"/>
    </row>
    <row r="15" spans="1:12" ht="15.75" x14ac:dyDescent="0.25">
      <c r="A15" s="3">
        <v>12</v>
      </c>
      <c r="B15" s="7" t="s">
        <v>517</v>
      </c>
      <c r="C15" s="7" t="s">
        <v>53</v>
      </c>
      <c r="D15" s="7" t="s">
        <v>54</v>
      </c>
      <c r="E15" s="7" t="s">
        <v>55</v>
      </c>
      <c r="F15" s="3">
        <v>4</v>
      </c>
      <c r="G15" s="3">
        <v>5</v>
      </c>
      <c r="H15" s="3">
        <v>16</v>
      </c>
      <c r="I15" s="3"/>
      <c r="J15" s="3"/>
      <c r="K15" s="3"/>
      <c r="L15" s="3"/>
    </row>
    <row r="16" spans="1:12" ht="15.75" x14ac:dyDescent="0.25">
      <c r="A16" s="3">
        <v>13</v>
      </c>
      <c r="B16" s="7" t="s">
        <v>521</v>
      </c>
      <c r="C16" s="7" t="s">
        <v>56</v>
      </c>
      <c r="D16" s="7" t="s">
        <v>57</v>
      </c>
      <c r="E16" s="7" t="s">
        <v>58</v>
      </c>
      <c r="F16" s="3">
        <v>5</v>
      </c>
      <c r="G16" s="3">
        <v>4</v>
      </c>
      <c r="H16" s="3">
        <v>24</v>
      </c>
      <c r="I16" s="3"/>
      <c r="J16" s="3"/>
      <c r="K16" s="3"/>
      <c r="L16" s="3"/>
    </row>
    <row r="17" spans="1:12" ht="15.75" x14ac:dyDescent="0.25">
      <c r="A17" s="3">
        <v>14</v>
      </c>
      <c r="B17" s="7" t="s">
        <v>531</v>
      </c>
      <c r="C17" s="7" t="s">
        <v>59</v>
      </c>
      <c r="D17" s="7" t="s">
        <v>60</v>
      </c>
      <c r="E17" s="7" t="s">
        <v>61</v>
      </c>
      <c r="F17" s="3">
        <v>6</v>
      </c>
      <c r="G17" s="3">
        <v>6</v>
      </c>
      <c r="H17" s="3">
        <v>20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526</v>
      </c>
      <c r="C18" s="7" t="s">
        <v>62</v>
      </c>
      <c r="D18" s="7" t="s">
        <v>63</v>
      </c>
      <c r="E18" s="7" t="s">
        <v>64</v>
      </c>
      <c r="F18" s="3">
        <v>4</v>
      </c>
      <c r="G18" s="3">
        <v>5</v>
      </c>
      <c r="H18" s="3">
        <v>20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0" workbookViewId="0">
      <selection activeCell="B21" sqref="B21"/>
    </sheetView>
  </sheetViews>
  <sheetFormatPr defaultRowHeight="15" x14ac:dyDescent="0.25"/>
  <cols>
    <col min="1" max="1" width="10.7109375" customWidth="1"/>
    <col min="2" max="2" width="15.7109375" customWidth="1"/>
    <col min="3" max="3" width="21.7109375" customWidth="1"/>
    <col min="4" max="4" width="29.85546875" customWidth="1"/>
    <col min="5" max="5" width="19.28515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566</v>
      </c>
      <c r="C4" s="7" t="s">
        <v>65</v>
      </c>
      <c r="D4" s="7" t="s">
        <v>66</v>
      </c>
      <c r="E4" s="7" t="s">
        <v>67</v>
      </c>
      <c r="F4" s="7">
        <v>5</v>
      </c>
      <c r="G4" s="7">
        <v>5</v>
      </c>
      <c r="H4" s="7">
        <v>17</v>
      </c>
      <c r="I4" s="3"/>
      <c r="J4" s="3"/>
      <c r="K4" s="3"/>
      <c r="L4" s="3"/>
    </row>
    <row r="5" spans="1:12" ht="31.5" x14ac:dyDescent="0.25">
      <c r="A5" s="3">
        <v>2</v>
      </c>
      <c r="B5" s="7" t="s">
        <v>564</v>
      </c>
      <c r="C5" s="7" t="s">
        <v>68</v>
      </c>
      <c r="D5" s="7" t="s">
        <v>69</v>
      </c>
      <c r="E5" s="7" t="s">
        <v>70</v>
      </c>
      <c r="F5" s="7">
        <v>4</v>
      </c>
      <c r="G5" s="7">
        <v>7</v>
      </c>
      <c r="H5" s="7">
        <v>22</v>
      </c>
      <c r="I5" s="3"/>
      <c r="J5" s="3"/>
      <c r="K5" s="3"/>
      <c r="L5" s="3"/>
    </row>
    <row r="6" spans="1:12" ht="31.5" x14ac:dyDescent="0.25">
      <c r="A6" s="3">
        <v>3</v>
      </c>
      <c r="B6" s="7" t="s">
        <v>562</v>
      </c>
      <c r="C6" s="7" t="s">
        <v>71</v>
      </c>
      <c r="D6" s="7" t="s">
        <v>72</v>
      </c>
      <c r="E6" s="7" t="s">
        <v>73</v>
      </c>
      <c r="F6" s="7">
        <v>4</v>
      </c>
      <c r="G6" s="7">
        <v>6</v>
      </c>
      <c r="H6" s="7">
        <v>22</v>
      </c>
      <c r="I6" s="3"/>
      <c r="J6" s="3"/>
      <c r="K6" s="3"/>
      <c r="L6" s="3"/>
    </row>
    <row r="7" spans="1:12" ht="31.5" x14ac:dyDescent="0.25">
      <c r="A7" s="3">
        <v>4</v>
      </c>
      <c r="B7" s="7" t="s">
        <v>571</v>
      </c>
      <c r="C7" s="7" t="s">
        <v>74</v>
      </c>
      <c r="D7" s="7" t="s">
        <v>75</v>
      </c>
      <c r="E7" s="7" t="s">
        <v>76</v>
      </c>
      <c r="F7" s="7">
        <v>5</v>
      </c>
      <c r="G7" s="7">
        <v>7</v>
      </c>
      <c r="H7" s="7">
        <v>19</v>
      </c>
      <c r="I7" s="3"/>
      <c r="J7" s="3"/>
      <c r="K7" s="3"/>
      <c r="L7" s="3"/>
    </row>
    <row r="8" spans="1:12" ht="31.5" x14ac:dyDescent="0.25">
      <c r="A8" s="3">
        <v>5</v>
      </c>
      <c r="B8" s="7" t="s">
        <v>573</v>
      </c>
      <c r="C8" s="7" t="s">
        <v>77</v>
      </c>
      <c r="D8" s="7" t="s">
        <v>78</v>
      </c>
      <c r="E8" s="7" t="s">
        <v>79</v>
      </c>
      <c r="F8" s="7">
        <v>3</v>
      </c>
      <c r="G8" s="7">
        <v>4</v>
      </c>
      <c r="H8" s="7">
        <v>17</v>
      </c>
      <c r="I8" s="3"/>
      <c r="J8" s="3"/>
      <c r="K8" s="3"/>
      <c r="L8" s="3"/>
    </row>
    <row r="9" spans="1:12" ht="31.5" x14ac:dyDescent="0.25">
      <c r="A9" s="3">
        <v>6</v>
      </c>
      <c r="B9" s="7" t="s">
        <v>575</v>
      </c>
      <c r="C9" s="7" t="s">
        <v>80</v>
      </c>
      <c r="D9" s="7" t="s">
        <v>81</v>
      </c>
      <c r="E9" s="7" t="s">
        <v>82</v>
      </c>
      <c r="F9" s="7">
        <v>4</v>
      </c>
      <c r="G9" s="7">
        <v>7</v>
      </c>
      <c r="H9" s="7">
        <v>23</v>
      </c>
      <c r="I9" s="3"/>
      <c r="J9" s="3"/>
      <c r="K9" s="3"/>
      <c r="L9" s="3"/>
    </row>
    <row r="10" spans="1:12" ht="31.5" x14ac:dyDescent="0.25">
      <c r="A10" s="3">
        <v>7</v>
      </c>
      <c r="B10" s="7" t="s">
        <v>565</v>
      </c>
      <c r="C10" s="7" t="s">
        <v>83</v>
      </c>
      <c r="D10" s="7" t="s">
        <v>84</v>
      </c>
      <c r="E10" s="7" t="s">
        <v>85</v>
      </c>
      <c r="F10" s="7">
        <v>4</v>
      </c>
      <c r="G10" s="7">
        <v>5</v>
      </c>
      <c r="H10" s="7">
        <v>15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574</v>
      </c>
      <c r="C11" s="7" t="s">
        <v>86</v>
      </c>
      <c r="D11" s="7" t="s">
        <v>87</v>
      </c>
      <c r="E11" s="7" t="s">
        <v>88</v>
      </c>
      <c r="F11" s="7">
        <v>5</v>
      </c>
      <c r="G11" s="7">
        <v>7</v>
      </c>
      <c r="H11" s="7">
        <v>18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568</v>
      </c>
      <c r="C12" s="7" t="s">
        <v>89</v>
      </c>
      <c r="D12" s="7" t="s">
        <v>90</v>
      </c>
      <c r="E12" s="7" t="s">
        <v>91</v>
      </c>
      <c r="F12" s="7">
        <v>3</v>
      </c>
      <c r="G12" s="7">
        <v>3</v>
      </c>
      <c r="H12" s="7">
        <v>17</v>
      </c>
      <c r="I12" s="3"/>
      <c r="J12" s="3"/>
      <c r="K12" s="3"/>
      <c r="L12" s="3"/>
    </row>
    <row r="13" spans="1:12" ht="15.75" x14ac:dyDescent="0.25">
      <c r="A13" s="3">
        <v>10</v>
      </c>
      <c r="B13" s="7" t="s">
        <v>567</v>
      </c>
      <c r="C13" s="7" t="s">
        <v>92</v>
      </c>
      <c r="D13" s="7" t="s">
        <v>93</v>
      </c>
      <c r="E13" s="7" t="s">
        <v>94</v>
      </c>
      <c r="F13" s="7">
        <v>2</v>
      </c>
      <c r="G13" s="7">
        <v>5</v>
      </c>
      <c r="H13" s="7">
        <v>17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570</v>
      </c>
      <c r="C14" s="7" t="s">
        <v>95</v>
      </c>
      <c r="D14" s="7" t="s">
        <v>96</v>
      </c>
      <c r="E14" s="7" t="s">
        <v>97</v>
      </c>
      <c r="F14" s="7">
        <v>5</v>
      </c>
      <c r="G14" s="7">
        <v>5</v>
      </c>
      <c r="H14" s="7">
        <v>15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576</v>
      </c>
      <c r="C15" s="7" t="s">
        <v>98</v>
      </c>
      <c r="D15" s="7" t="s">
        <v>99</v>
      </c>
      <c r="E15" s="7" t="s">
        <v>100</v>
      </c>
      <c r="F15" s="7">
        <v>3</v>
      </c>
      <c r="G15" s="7">
        <v>6</v>
      </c>
      <c r="H15" s="7">
        <v>22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569</v>
      </c>
      <c r="C16" s="7" t="s">
        <v>101</v>
      </c>
      <c r="D16" s="7" t="s">
        <v>102</v>
      </c>
      <c r="E16" s="7" t="s">
        <v>103</v>
      </c>
      <c r="F16" s="7">
        <v>5</v>
      </c>
      <c r="G16" s="7">
        <v>4</v>
      </c>
      <c r="H16" s="7">
        <v>17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563</v>
      </c>
      <c r="C17" s="7" t="s">
        <v>104</v>
      </c>
      <c r="D17" s="7" t="s">
        <v>105</v>
      </c>
      <c r="E17" s="7" t="s">
        <v>106</v>
      </c>
      <c r="F17" s="7">
        <v>5</v>
      </c>
      <c r="G17" s="7">
        <v>6</v>
      </c>
      <c r="H17" s="7">
        <v>18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572</v>
      </c>
      <c r="C18" s="7" t="s">
        <v>107</v>
      </c>
      <c r="D18" s="7" t="s">
        <v>108</v>
      </c>
      <c r="E18" s="7" t="s">
        <v>109</v>
      </c>
      <c r="F18" s="7">
        <v>6</v>
      </c>
      <c r="G18" s="7">
        <v>7</v>
      </c>
      <c r="H18" s="7">
        <v>24</v>
      </c>
      <c r="I18" s="3">
        <f>F18+G18+H18</f>
        <v>37</v>
      </c>
      <c r="J18" s="3">
        <v>19</v>
      </c>
      <c r="K18" s="3">
        <f>I18+J18</f>
        <v>56</v>
      </c>
      <c r="L18" s="3" t="s">
        <v>605</v>
      </c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" workbookViewId="0">
      <selection activeCell="H15" sqref="H15"/>
    </sheetView>
  </sheetViews>
  <sheetFormatPr defaultRowHeight="15" x14ac:dyDescent="0.25"/>
  <cols>
    <col min="1" max="1" width="10.7109375" customWidth="1"/>
    <col min="2" max="2" width="13.140625" customWidth="1"/>
    <col min="3" max="3" width="21.7109375" customWidth="1"/>
    <col min="4" max="4" width="32.140625" customWidth="1"/>
    <col min="5" max="5" width="18.57031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511</v>
      </c>
      <c r="C4" s="7" t="s">
        <v>111</v>
      </c>
      <c r="D4" s="7" t="s">
        <v>112</v>
      </c>
      <c r="E4" s="7" t="s">
        <v>113</v>
      </c>
      <c r="F4" s="3">
        <v>3</v>
      </c>
      <c r="G4" s="3">
        <v>6</v>
      </c>
      <c r="H4" s="3">
        <v>21</v>
      </c>
      <c r="I4" s="3"/>
      <c r="J4" s="3"/>
      <c r="K4" s="3"/>
      <c r="L4" s="3"/>
    </row>
    <row r="5" spans="1:12" ht="31.5" x14ac:dyDescent="0.25">
      <c r="A5" s="3">
        <v>2</v>
      </c>
      <c r="B5" s="7" t="s">
        <v>504</v>
      </c>
      <c r="C5" s="7" t="s">
        <v>114</v>
      </c>
      <c r="D5" s="7" t="s">
        <v>115</v>
      </c>
      <c r="E5" s="7" t="s">
        <v>116</v>
      </c>
      <c r="F5" s="3">
        <v>3</v>
      </c>
      <c r="G5" s="3">
        <v>6</v>
      </c>
      <c r="H5" s="3">
        <v>23</v>
      </c>
      <c r="I5" s="3"/>
      <c r="J5" s="3"/>
      <c r="K5" s="3"/>
      <c r="L5" s="3"/>
    </row>
    <row r="6" spans="1:12" ht="31.5" x14ac:dyDescent="0.25">
      <c r="A6" s="3">
        <v>3</v>
      </c>
      <c r="B6" s="7" t="s">
        <v>506</v>
      </c>
      <c r="C6" s="7" t="s">
        <v>117</v>
      </c>
      <c r="D6" s="7" t="s">
        <v>118</v>
      </c>
      <c r="E6" s="7" t="s">
        <v>119</v>
      </c>
      <c r="F6" s="3">
        <v>5</v>
      </c>
      <c r="G6" s="3">
        <v>5</v>
      </c>
      <c r="H6" s="3">
        <v>26</v>
      </c>
      <c r="I6" s="3"/>
      <c r="J6" s="3"/>
      <c r="K6" s="3"/>
      <c r="L6" s="3"/>
    </row>
    <row r="7" spans="1:12" ht="47.25" x14ac:dyDescent="0.25">
      <c r="A7" s="3">
        <v>4</v>
      </c>
      <c r="B7" s="7" t="s">
        <v>510</v>
      </c>
      <c r="C7" s="7" t="s">
        <v>120</v>
      </c>
      <c r="D7" s="7" t="s">
        <v>121</v>
      </c>
      <c r="E7" s="7" t="s">
        <v>122</v>
      </c>
      <c r="F7" s="3">
        <v>4</v>
      </c>
      <c r="G7" s="3">
        <v>4</v>
      </c>
      <c r="H7" s="3">
        <v>18</v>
      </c>
      <c r="I7" s="3"/>
      <c r="J7" s="3"/>
      <c r="K7" s="3"/>
      <c r="L7" s="3"/>
    </row>
    <row r="8" spans="1:12" ht="31.5" x14ac:dyDescent="0.25">
      <c r="A8" s="3">
        <v>5</v>
      </c>
      <c r="B8" s="7" t="s">
        <v>507</v>
      </c>
      <c r="C8" s="7" t="s">
        <v>123</v>
      </c>
      <c r="D8" s="7" t="s">
        <v>124</v>
      </c>
      <c r="E8" s="7" t="s">
        <v>125</v>
      </c>
      <c r="F8" s="3">
        <v>2</v>
      </c>
      <c r="G8" s="3">
        <v>3</v>
      </c>
      <c r="H8" s="3">
        <v>21</v>
      </c>
      <c r="I8" s="3"/>
      <c r="J8" s="3"/>
      <c r="K8" s="3"/>
      <c r="L8" s="3"/>
    </row>
    <row r="9" spans="1:12" ht="31.5" x14ac:dyDescent="0.25">
      <c r="A9" s="3">
        <v>6</v>
      </c>
      <c r="B9" s="7" t="s">
        <v>516</v>
      </c>
      <c r="C9" s="7" t="s">
        <v>126</v>
      </c>
      <c r="D9" s="7" t="s">
        <v>127</v>
      </c>
      <c r="E9" s="7" t="s">
        <v>128</v>
      </c>
      <c r="F9" s="3">
        <v>5</v>
      </c>
      <c r="G9" s="3">
        <v>6</v>
      </c>
      <c r="H9" s="3">
        <v>16</v>
      </c>
      <c r="I9" s="3"/>
      <c r="J9" s="3"/>
      <c r="K9" s="3"/>
      <c r="L9" s="3"/>
    </row>
    <row r="10" spans="1:12" ht="31.5" x14ac:dyDescent="0.25">
      <c r="A10" s="3">
        <v>7</v>
      </c>
      <c r="B10" s="7" t="s">
        <v>512</v>
      </c>
      <c r="C10" s="7" t="s">
        <v>129</v>
      </c>
      <c r="D10" s="7" t="s">
        <v>33</v>
      </c>
      <c r="E10" s="7" t="s">
        <v>34</v>
      </c>
      <c r="F10" s="3">
        <v>4</v>
      </c>
      <c r="G10" s="3">
        <v>5</v>
      </c>
      <c r="H10" s="3">
        <v>18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509</v>
      </c>
      <c r="C11" s="7" t="s">
        <v>130</v>
      </c>
      <c r="D11" s="7" t="s">
        <v>131</v>
      </c>
      <c r="E11" s="7" t="s">
        <v>132</v>
      </c>
      <c r="F11" s="3">
        <v>5</v>
      </c>
      <c r="G11" s="3">
        <v>6</v>
      </c>
      <c r="H11" s="3">
        <v>26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505</v>
      </c>
      <c r="C12" s="7" t="s">
        <v>133</v>
      </c>
      <c r="D12" s="7" t="s">
        <v>134</v>
      </c>
      <c r="E12" s="7" t="s">
        <v>135</v>
      </c>
      <c r="F12" s="3">
        <v>6</v>
      </c>
      <c r="G12" s="3">
        <v>6</v>
      </c>
      <c r="H12" s="3">
        <v>22</v>
      </c>
      <c r="I12" s="3">
        <f>F12+G12+H12</f>
        <v>34</v>
      </c>
      <c r="J12" s="3">
        <v>18</v>
      </c>
      <c r="K12" s="3">
        <f>I12+J12</f>
        <v>52</v>
      </c>
      <c r="L12" s="3"/>
    </row>
    <row r="13" spans="1:12" ht="31.5" x14ac:dyDescent="0.25">
      <c r="A13" s="3">
        <v>10</v>
      </c>
      <c r="B13" s="7" t="s">
        <v>514</v>
      </c>
      <c r="C13" s="7" t="s">
        <v>136</v>
      </c>
      <c r="D13" s="7" t="s">
        <v>137</v>
      </c>
      <c r="E13" s="7" t="s">
        <v>138</v>
      </c>
      <c r="F13" s="3">
        <v>4</v>
      </c>
      <c r="G13" s="3">
        <v>4</v>
      </c>
      <c r="H13" s="3">
        <v>18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508</v>
      </c>
      <c r="C14" s="7" t="s">
        <v>139</v>
      </c>
      <c r="D14" s="7" t="s">
        <v>140</v>
      </c>
      <c r="E14" s="7" t="s">
        <v>141</v>
      </c>
      <c r="F14" s="3">
        <v>4</v>
      </c>
      <c r="G14" s="3">
        <v>3</v>
      </c>
      <c r="H14" s="3">
        <v>22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513</v>
      </c>
      <c r="C15" s="7" t="s">
        <v>142</v>
      </c>
      <c r="D15" s="7" t="s">
        <v>143</v>
      </c>
      <c r="E15" s="7" t="s">
        <v>144</v>
      </c>
      <c r="F15" s="3">
        <v>5</v>
      </c>
      <c r="G15" s="3">
        <v>6</v>
      </c>
      <c r="H15" s="3">
        <v>26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503</v>
      </c>
      <c r="C16" s="7" t="s">
        <v>145</v>
      </c>
      <c r="D16" s="7" t="s">
        <v>146</v>
      </c>
      <c r="E16" s="7" t="s">
        <v>147</v>
      </c>
      <c r="F16" s="3">
        <v>4</v>
      </c>
      <c r="G16" s="3">
        <v>6</v>
      </c>
      <c r="H16" s="3">
        <v>21</v>
      </c>
      <c r="I16" s="3"/>
      <c r="J16" s="3"/>
      <c r="K16" s="3"/>
      <c r="L16" s="3"/>
    </row>
    <row r="17" spans="1:12" ht="31.5" x14ac:dyDescent="0.25">
      <c r="A17" s="3">
        <v>14</v>
      </c>
      <c r="B17" s="7"/>
      <c r="C17" s="7" t="s">
        <v>148</v>
      </c>
      <c r="D17" s="7" t="s">
        <v>149</v>
      </c>
      <c r="E17" s="7" t="s">
        <v>150</v>
      </c>
      <c r="F17" s="3"/>
      <c r="G17" s="3"/>
      <c r="H17" s="3"/>
      <c r="I17" s="3"/>
      <c r="J17" s="3"/>
      <c r="K17" s="3"/>
      <c r="L17" s="3"/>
    </row>
    <row r="18" spans="1:12" ht="31.5" x14ac:dyDescent="0.25">
      <c r="A18" s="3">
        <v>15</v>
      </c>
      <c r="B18" s="7" t="s">
        <v>515</v>
      </c>
      <c r="C18" s="7" t="s">
        <v>151</v>
      </c>
      <c r="D18" s="7" t="s">
        <v>30</v>
      </c>
      <c r="E18" s="7" t="s">
        <v>152</v>
      </c>
      <c r="F18" s="3">
        <v>4</v>
      </c>
      <c r="G18" s="3">
        <v>6</v>
      </c>
      <c r="H18" s="3">
        <v>18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0" workbookViewId="0">
      <selection activeCell="B4" sqref="B4:E18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30.28515625" customWidth="1"/>
    <col min="5" max="5" width="21.28515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543</v>
      </c>
      <c r="C4" s="7" t="s">
        <v>155</v>
      </c>
      <c r="D4" s="7" t="s">
        <v>156</v>
      </c>
      <c r="E4" s="7" t="s">
        <v>155</v>
      </c>
      <c r="F4" s="3">
        <v>5</v>
      </c>
      <c r="G4" s="3">
        <v>7</v>
      </c>
      <c r="H4" s="3">
        <v>25</v>
      </c>
      <c r="I4" s="3"/>
      <c r="J4" s="3"/>
      <c r="K4" s="3"/>
      <c r="L4" s="3"/>
    </row>
    <row r="5" spans="1:12" ht="31.5" x14ac:dyDescent="0.25">
      <c r="A5" s="3">
        <v>2</v>
      </c>
      <c r="B5" s="7" t="s">
        <v>538</v>
      </c>
      <c r="C5" s="7" t="s">
        <v>157</v>
      </c>
      <c r="D5" s="7" t="s">
        <v>158</v>
      </c>
      <c r="E5" s="7" t="s">
        <v>159</v>
      </c>
      <c r="F5" s="3">
        <v>5</v>
      </c>
      <c r="G5" s="3">
        <v>6</v>
      </c>
      <c r="H5" s="3">
        <v>22</v>
      </c>
      <c r="I5" s="3"/>
      <c r="J5" s="3"/>
      <c r="K5" s="3"/>
      <c r="L5" s="3"/>
    </row>
    <row r="6" spans="1:12" ht="31.5" x14ac:dyDescent="0.25">
      <c r="A6" s="3">
        <v>3</v>
      </c>
      <c r="B6" s="7" t="s">
        <v>542</v>
      </c>
      <c r="C6" s="7" t="s">
        <v>160</v>
      </c>
      <c r="D6" s="7" t="s">
        <v>161</v>
      </c>
      <c r="E6" s="7" t="s">
        <v>162</v>
      </c>
      <c r="F6" s="3">
        <v>5</v>
      </c>
      <c r="G6" s="3">
        <v>6</v>
      </c>
      <c r="H6" s="3">
        <v>22</v>
      </c>
      <c r="I6" s="3"/>
      <c r="J6" s="3"/>
      <c r="K6" s="3"/>
      <c r="L6" s="3"/>
    </row>
    <row r="7" spans="1:12" ht="31.5" x14ac:dyDescent="0.25">
      <c r="A7" s="3">
        <v>4</v>
      </c>
      <c r="B7" s="7" t="s">
        <v>532</v>
      </c>
      <c r="C7" s="7" t="s">
        <v>163</v>
      </c>
      <c r="D7" s="7" t="s">
        <v>164</v>
      </c>
      <c r="E7" s="7" t="s">
        <v>165</v>
      </c>
      <c r="F7" s="3">
        <v>3</v>
      </c>
      <c r="G7" s="3">
        <v>5</v>
      </c>
      <c r="H7" s="3">
        <v>23</v>
      </c>
      <c r="I7" s="3"/>
      <c r="J7" s="3"/>
      <c r="K7" s="3"/>
      <c r="L7" s="3"/>
    </row>
    <row r="8" spans="1:12" ht="31.5" x14ac:dyDescent="0.25">
      <c r="A8" s="3">
        <v>5</v>
      </c>
      <c r="B8" s="7" t="s">
        <v>539</v>
      </c>
      <c r="C8" s="7" t="s">
        <v>166</v>
      </c>
      <c r="D8" s="7" t="s">
        <v>167</v>
      </c>
      <c r="E8" s="7" t="s">
        <v>168</v>
      </c>
      <c r="F8" s="3">
        <v>5</v>
      </c>
      <c r="G8" s="3">
        <v>5</v>
      </c>
      <c r="H8" s="3">
        <v>20</v>
      </c>
      <c r="I8" s="3"/>
      <c r="J8" s="3"/>
      <c r="K8" s="3"/>
      <c r="L8" s="3"/>
    </row>
    <row r="9" spans="1:12" ht="31.5" x14ac:dyDescent="0.25">
      <c r="A9" s="3">
        <v>6</v>
      </c>
      <c r="B9" s="7" t="s">
        <v>546</v>
      </c>
      <c r="C9" s="7" t="s">
        <v>169</v>
      </c>
      <c r="D9" s="7" t="s">
        <v>170</v>
      </c>
      <c r="E9" s="7" t="s">
        <v>171</v>
      </c>
      <c r="F9" s="3">
        <v>4</v>
      </c>
      <c r="G9" s="3">
        <v>6</v>
      </c>
      <c r="H9" s="3">
        <v>25</v>
      </c>
      <c r="I9" s="3"/>
      <c r="J9" s="3"/>
      <c r="K9" s="3"/>
      <c r="L9" s="3"/>
    </row>
    <row r="10" spans="1:12" ht="31.5" x14ac:dyDescent="0.25">
      <c r="A10" s="3">
        <v>7</v>
      </c>
      <c r="B10" s="7" t="s">
        <v>533</v>
      </c>
      <c r="C10" s="7" t="s">
        <v>172</v>
      </c>
      <c r="D10" s="7" t="s">
        <v>173</v>
      </c>
      <c r="E10" s="7" t="s">
        <v>174</v>
      </c>
      <c r="F10" s="3">
        <v>4</v>
      </c>
      <c r="G10" s="3">
        <v>5</v>
      </c>
      <c r="H10" s="3">
        <v>21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540</v>
      </c>
      <c r="C11" s="7" t="s">
        <v>175</v>
      </c>
      <c r="D11" s="7" t="s">
        <v>176</v>
      </c>
      <c r="E11" s="7" t="s">
        <v>177</v>
      </c>
      <c r="F11" s="3">
        <v>5</v>
      </c>
      <c r="G11" s="3">
        <v>5</v>
      </c>
      <c r="H11" s="3">
        <v>20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536</v>
      </c>
      <c r="C12" s="7" t="s">
        <v>178</v>
      </c>
      <c r="D12" s="7" t="s">
        <v>179</v>
      </c>
      <c r="E12" s="7" t="s">
        <v>180</v>
      </c>
      <c r="F12" s="3">
        <v>4</v>
      </c>
      <c r="G12" s="3">
        <v>6</v>
      </c>
      <c r="H12" s="3">
        <v>16</v>
      </c>
      <c r="I12" s="3"/>
      <c r="J12" s="3"/>
      <c r="K12" s="3"/>
      <c r="L12" s="3"/>
    </row>
    <row r="13" spans="1:12" ht="15.75" x14ac:dyDescent="0.25">
      <c r="A13" s="3">
        <v>10</v>
      </c>
      <c r="B13" s="7" t="s">
        <v>541</v>
      </c>
      <c r="C13" s="7" t="s">
        <v>181</v>
      </c>
      <c r="D13" s="7" t="s">
        <v>182</v>
      </c>
      <c r="E13" s="7" t="s">
        <v>183</v>
      </c>
      <c r="F13" s="3">
        <v>3</v>
      </c>
      <c r="G13" s="3">
        <v>5</v>
      </c>
      <c r="H13" s="3">
        <v>26</v>
      </c>
      <c r="I13" s="3"/>
      <c r="J13" s="3"/>
      <c r="K13" s="3"/>
      <c r="L13" s="3"/>
    </row>
    <row r="14" spans="1:12" ht="15.75" x14ac:dyDescent="0.25">
      <c r="A14" s="3">
        <v>11</v>
      </c>
      <c r="B14" s="7" t="s">
        <v>544</v>
      </c>
      <c r="C14" s="7" t="s">
        <v>184</v>
      </c>
      <c r="D14" s="7" t="s">
        <v>185</v>
      </c>
      <c r="E14" s="7" t="s">
        <v>186</v>
      </c>
      <c r="F14" s="3">
        <v>3</v>
      </c>
      <c r="G14" s="3">
        <v>6</v>
      </c>
      <c r="H14" s="3">
        <v>17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537</v>
      </c>
      <c r="C15" s="7" t="s">
        <v>187</v>
      </c>
      <c r="D15" s="7" t="s">
        <v>188</v>
      </c>
      <c r="E15" s="7" t="s">
        <v>189</v>
      </c>
      <c r="F15" s="3">
        <v>5</v>
      </c>
      <c r="G15" s="3">
        <v>6</v>
      </c>
      <c r="H15" s="3">
        <v>19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545</v>
      </c>
      <c r="C16" s="7" t="s">
        <v>190</v>
      </c>
      <c r="D16" s="7" t="s">
        <v>191</v>
      </c>
      <c r="E16" s="7" t="s">
        <v>192</v>
      </c>
      <c r="F16" s="3">
        <v>3</v>
      </c>
      <c r="G16" s="3">
        <v>5</v>
      </c>
      <c r="H16" s="3">
        <v>20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534</v>
      </c>
      <c r="C17" s="7" t="s">
        <v>193</v>
      </c>
      <c r="D17" s="7" t="s">
        <v>194</v>
      </c>
      <c r="E17" s="7" t="s">
        <v>195</v>
      </c>
      <c r="F17" s="3">
        <v>4</v>
      </c>
      <c r="G17" s="3">
        <v>7</v>
      </c>
      <c r="H17" s="3">
        <v>22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535</v>
      </c>
      <c r="C18" s="7" t="s">
        <v>196</v>
      </c>
      <c r="D18" s="7" t="s">
        <v>197</v>
      </c>
      <c r="E18" s="7" t="s">
        <v>198</v>
      </c>
      <c r="F18" s="3">
        <v>7</v>
      </c>
      <c r="G18" s="3">
        <v>6</v>
      </c>
      <c r="H18" s="3">
        <v>28</v>
      </c>
      <c r="I18" s="3">
        <f>F18+G18+H18</f>
        <v>41</v>
      </c>
      <c r="J18" s="3">
        <v>20</v>
      </c>
      <c r="K18" s="3">
        <f>I18+J18</f>
        <v>61</v>
      </c>
      <c r="L18" s="3" t="s">
        <v>609</v>
      </c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10" workbookViewId="0">
      <selection activeCell="B4" sqref="B4:E17"/>
    </sheetView>
  </sheetViews>
  <sheetFormatPr defaultRowHeight="15" x14ac:dyDescent="0.25"/>
  <cols>
    <col min="1" max="1" width="10.7109375" customWidth="1"/>
    <col min="2" max="2" width="14" customWidth="1"/>
    <col min="3" max="3" width="21.7109375" customWidth="1"/>
    <col min="4" max="4" width="33.7109375" customWidth="1"/>
    <col min="5" max="5" width="20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199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596</v>
      </c>
      <c r="C4" s="7" t="s">
        <v>200</v>
      </c>
      <c r="D4" s="7" t="s">
        <v>201</v>
      </c>
      <c r="E4" s="7" t="s">
        <v>202</v>
      </c>
      <c r="F4" s="3">
        <v>6</v>
      </c>
      <c r="G4" s="3">
        <v>6</v>
      </c>
      <c r="H4" s="3">
        <v>21</v>
      </c>
      <c r="I4" s="3"/>
      <c r="J4" s="3"/>
      <c r="K4" s="3"/>
      <c r="L4" s="3"/>
    </row>
    <row r="5" spans="1:12" ht="31.5" x14ac:dyDescent="0.25">
      <c r="A5" s="3">
        <v>2</v>
      </c>
      <c r="B5" s="7" t="s">
        <v>597</v>
      </c>
      <c r="C5" s="7" t="s">
        <v>203</v>
      </c>
      <c r="D5" s="7" t="s">
        <v>204</v>
      </c>
      <c r="E5" s="7" t="s">
        <v>205</v>
      </c>
      <c r="F5" s="3">
        <v>5</v>
      </c>
      <c r="G5" s="3">
        <v>4</v>
      </c>
      <c r="H5" s="3">
        <v>19</v>
      </c>
      <c r="I5" s="3"/>
      <c r="J5" s="3"/>
      <c r="K5" s="3"/>
      <c r="L5" s="3"/>
    </row>
    <row r="6" spans="1:12" ht="31.5" x14ac:dyDescent="0.25">
      <c r="A6" s="3">
        <v>3</v>
      </c>
      <c r="B6" s="7" t="s">
        <v>594</v>
      </c>
      <c r="C6" s="7" t="s">
        <v>206</v>
      </c>
      <c r="D6" s="7" t="s">
        <v>207</v>
      </c>
      <c r="E6" s="7" t="s">
        <v>208</v>
      </c>
      <c r="F6" s="3">
        <v>4</v>
      </c>
      <c r="G6" s="3">
        <v>5</v>
      </c>
      <c r="H6" s="3">
        <v>18</v>
      </c>
      <c r="I6" s="3"/>
      <c r="J6" s="3"/>
      <c r="K6" s="3"/>
      <c r="L6" s="3"/>
    </row>
    <row r="7" spans="1:12" ht="31.5" x14ac:dyDescent="0.25">
      <c r="A7" s="3">
        <v>4</v>
      </c>
      <c r="B7" s="7" t="s">
        <v>601</v>
      </c>
      <c r="C7" s="7" t="s">
        <v>209</v>
      </c>
      <c r="D7" s="7" t="s">
        <v>210</v>
      </c>
      <c r="E7" s="7" t="s">
        <v>211</v>
      </c>
      <c r="F7" s="3">
        <v>2</v>
      </c>
      <c r="G7" s="3">
        <v>7</v>
      </c>
      <c r="H7" s="3">
        <v>24</v>
      </c>
      <c r="I7" s="3"/>
      <c r="J7" s="3"/>
      <c r="K7" s="3"/>
      <c r="L7" s="3"/>
    </row>
    <row r="8" spans="1:12" ht="31.5" x14ac:dyDescent="0.25">
      <c r="A8" s="3">
        <v>5</v>
      </c>
      <c r="B8" s="7" t="s">
        <v>599</v>
      </c>
      <c r="C8" s="7" t="s">
        <v>212</v>
      </c>
      <c r="D8" s="7" t="s">
        <v>213</v>
      </c>
      <c r="E8" s="7" t="s">
        <v>214</v>
      </c>
      <c r="F8" s="3">
        <v>2</v>
      </c>
      <c r="G8" s="3">
        <v>5</v>
      </c>
      <c r="H8" s="3">
        <v>14</v>
      </c>
      <c r="I8" s="3"/>
      <c r="J8" s="3"/>
      <c r="K8" s="3"/>
      <c r="L8" s="3"/>
    </row>
    <row r="9" spans="1:12" ht="31.5" x14ac:dyDescent="0.25">
      <c r="A9" s="3">
        <v>6</v>
      </c>
      <c r="B9" s="7" t="s">
        <v>592</v>
      </c>
      <c r="C9" s="7" t="s">
        <v>215</v>
      </c>
      <c r="D9" s="7" t="s">
        <v>216</v>
      </c>
      <c r="E9" s="7" t="s">
        <v>217</v>
      </c>
      <c r="F9" s="3">
        <v>5</v>
      </c>
      <c r="G9" s="3">
        <v>5</v>
      </c>
      <c r="H9" s="3">
        <v>19</v>
      </c>
      <c r="I9" s="3"/>
      <c r="J9" s="3"/>
      <c r="K9" s="3"/>
      <c r="L9" s="3"/>
    </row>
    <row r="10" spans="1:12" ht="31.5" x14ac:dyDescent="0.25">
      <c r="A10" s="3">
        <v>7</v>
      </c>
      <c r="B10" s="7" t="s">
        <v>604</v>
      </c>
      <c r="C10" s="7" t="s">
        <v>218</v>
      </c>
      <c r="D10" s="7" t="s">
        <v>219</v>
      </c>
      <c r="E10" s="7" t="s">
        <v>220</v>
      </c>
      <c r="F10" s="3">
        <v>5</v>
      </c>
      <c r="G10" s="3">
        <v>5</v>
      </c>
      <c r="H10" s="3">
        <v>18</v>
      </c>
      <c r="I10" s="6"/>
      <c r="J10" s="3"/>
      <c r="K10" s="3"/>
      <c r="L10" s="3"/>
    </row>
    <row r="11" spans="1:12" ht="31.5" x14ac:dyDescent="0.25">
      <c r="A11" s="3">
        <v>8</v>
      </c>
      <c r="B11" s="7"/>
      <c r="C11" s="7" t="s">
        <v>221</v>
      </c>
      <c r="D11" s="7" t="s">
        <v>222</v>
      </c>
      <c r="E11" s="7" t="s">
        <v>223</v>
      </c>
      <c r="F11" s="3"/>
      <c r="G11" s="3"/>
      <c r="H11" s="3"/>
      <c r="I11" s="3"/>
      <c r="J11" s="3"/>
      <c r="K11" s="3"/>
      <c r="L11" s="3"/>
    </row>
    <row r="12" spans="1:12" ht="31.5" x14ac:dyDescent="0.25">
      <c r="A12" s="3">
        <v>9</v>
      </c>
      <c r="B12" s="7" t="s">
        <v>595</v>
      </c>
      <c r="C12" s="7" t="s">
        <v>224</v>
      </c>
      <c r="D12" s="7" t="s">
        <v>225</v>
      </c>
      <c r="E12" s="7" t="s">
        <v>226</v>
      </c>
      <c r="F12" s="3">
        <v>4</v>
      </c>
      <c r="G12" s="3">
        <v>6</v>
      </c>
      <c r="H12" s="3">
        <v>21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603</v>
      </c>
      <c r="C13" s="7" t="s">
        <v>227</v>
      </c>
      <c r="D13" s="7" t="s">
        <v>228</v>
      </c>
      <c r="E13" s="7" t="s">
        <v>229</v>
      </c>
      <c r="F13" s="3">
        <v>3</v>
      </c>
      <c r="G13" s="3">
        <v>5</v>
      </c>
      <c r="H13" s="3">
        <v>15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598</v>
      </c>
      <c r="C14" s="7" t="s">
        <v>230</v>
      </c>
      <c r="D14" s="7" t="s">
        <v>231</v>
      </c>
      <c r="E14" s="7" t="s">
        <v>232</v>
      </c>
      <c r="F14" s="3">
        <v>5</v>
      </c>
      <c r="G14" s="3">
        <v>5</v>
      </c>
      <c r="H14" s="3">
        <v>18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600</v>
      </c>
      <c r="C15" s="7" t="s">
        <v>233</v>
      </c>
      <c r="D15" s="7" t="s">
        <v>234</v>
      </c>
      <c r="E15" s="7" t="s">
        <v>235</v>
      </c>
      <c r="F15" s="3">
        <v>3</v>
      </c>
      <c r="G15" s="3">
        <v>6</v>
      </c>
      <c r="H15" s="3">
        <v>20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593</v>
      </c>
      <c r="C16" s="7" t="s">
        <v>236</v>
      </c>
      <c r="D16" s="7" t="s">
        <v>237</v>
      </c>
      <c r="E16" s="7" t="s">
        <v>238</v>
      </c>
      <c r="F16" s="3">
        <v>2</v>
      </c>
      <c r="G16" s="3">
        <v>7</v>
      </c>
      <c r="H16" s="3">
        <v>14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602</v>
      </c>
      <c r="C17" s="7" t="s">
        <v>239</v>
      </c>
      <c r="D17" s="7" t="s">
        <v>240</v>
      </c>
      <c r="E17" s="7" t="s">
        <v>241</v>
      </c>
      <c r="F17" s="3">
        <v>5</v>
      </c>
      <c r="G17" s="3">
        <v>6</v>
      </c>
      <c r="H17" s="3">
        <v>14</v>
      </c>
      <c r="I17" s="3"/>
      <c r="J17" s="3"/>
      <c r="K17" s="3"/>
      <c r="L17" s="3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4" workbookViewId="0">
      <selection activeCell="B4" sqref="B4:E18"/>
    </sheetView>
  </sheetViews>
  <sheetFormatPr defaultRowHeight="15" x14ac:dyDescent="0.25"/>
  <cols>
    <col min="1" max="1" width="10.7109375" customWidth="1"/>
    <col min="2" max="2" width="17.7109375" customWidth="1"/>
    <col min="3" max="3" width="21.7109375" customWidth="1"/>
    <col min="4" max="4" width="31.85546875" customWidth="1"/>
    <col min="5" max="5" width="20.140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242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501</v>
      </c>
      <c r="C4" s="7" t="s">
        <v>243</v>
      </c>
      <c r="D4" s="7" t="s">
        <v>244</v>
      </c>
      <c r="E4" s="7" t="s">
        <v>245</v>
      </c>
      <c r="F4" s="3">
        <v>3</v>
      </c>
      <c r="G4" s="3">
        <v>6</v>
      </c>
      <c r="H4" s="3">
        <v>23</v>
      </c>
      <c r="I4" s="3"/>
      <c r="J4" s="3"/>
      <c r="K4" s="3"/>
      <c r="L4" s="3"/>
    </row>
    <row r="5" spans="1:12" ht="31.5" x14ac:dyDescent="0.25">
      <c r="A5" s="3">
        <v>2</v>
      </c>
      <c r="B5" s="7" t="s">
        <v>493</v>
      </c>
      <c r="C5" s="7" t="s">
        <v>246</v>
      </c>
      <c r="D5" s="7" t="s">
        <v>247</v>
      </c>
      <c r="E5" s="7" t="s">
        <v>248</v>
      </c>
      <c r="F5" s="3">
        <v>6</v>
      </c>
      <c r="G5" s="3">
        <v>5</v>
      </c>
      <c r="H5" s="3">
        <v>27</v>
      </c>
      <c r="I5" s="3">
        <f>F5+G5+H5</f>
        <v>38</v>
      </c>
      <c r="J5" s="3">
        <v>17.5</v>
      </c>
      <c r="K5" s="3">
        <f>I5+J5</f>
        <v>55.5</v>
      </c>
      <c r="L5" s="3" t="s">
        <v>606</v>
      </c>
    </row>
    <row r="6" spans="1:12" ht="31.5" x14ac:dyDescent="0.25">
      <c r="A6" s="3">
        <v>3</v>
      </c>
      <c r="B6" s="7" t="s">
        <v>492</v>
      </c>
      <c r="C6" s="7" t="s">
        <v>249</v>
      </c>
      <c r="D6" s="7" t="s">
        <v>250</v>
      </c>
      <c r="E6" s="7" t="s">
        <v>251</v>
      </c>
      <c r="F6" s="3">
        <v>4</v>
      </c>
      <c r="G6" s="3">
        <v>6</v>
      </c>
      <c r="H6" s="3">
        <v>23</v>
      </c>
      <c r="I6" s="3"/>
      <c r="J6" s="3"/>
      <c r="K6" s="3"/>
      <c r="L6" s="3"/>
    </row>
    <row r="7" spans="1:12" ht="15.75" x14ac:dyDescent="0.25">
      <c r="A7" s="3">
        <v>4</v>
      </c>
      <c r="B7" s="7" t="s">
        <v>497</v>
      </c>
      <c r="C7" s="7" t="s">
        <v>252</v>
      </c>
      <c r="D7" s="7" t="s">
        <v>253</v>
      </c>
      <c r="E7" s="7" t="s">
        <v>254</v>
      </c>
      <c r="F7" s="3">
        <v>6</v>
      </c>
      <c r="G7" s="3">
        <v>5</v>
      </c>
      <c r="H7" s="3">
        <v>19</v>
      </c>
      <c r="I7" s="3"/>
      <c r="J7" s="3"/>
      <c r="K7" s="3"/>
      <c r="L7" s="3"/>
    </row>
    <row r="8" spans="1:12" ht="31.5" x14ac:dyDescent="0.25">
      <c r="A8" s="3">
        <v>5</v>
      </c>
      <c r="B8" s="7"/>
      <c r="C8" s="7" t="s">
        <v>255</v>
      </c>
      <c r="D8" s="7" t="s">
        <v>256</v>
      </c>
      <c r="E8" s="7" t="s">
        <v>257</v>
      </c>
      <c r="F8" s="3"/>
      <c r="G8" s="3"/>
      <c r="H8" s="3"/>
      <c r="I8" s="3"/>
      <c r="J8" s="3"/>
      <c r="K8" s="3"/>
      <c r="L8" s="3"/>
    </row>
    <row r="9" spans="1:12" ht="31.5" x14ac:dyDescent="0.25">
      <c r="A9" s="3">
        <v>6</v>
      </c>
      <c r="B9" s="7" t="s">
        <v>490</v>
      </c>
      <c r="C9" s="7" t="s">
        <v>258</v>
      </c>
      <c r="D9" s="7" t="s">
        <v>259</v>
      </c>
      <c r="E9" s="7" t="s">
        <v>260</v>
      </c>
      <c r="F9" s="3">
        <v>5</v>
      </c>
      <c r="G9" s="3">
        <v>6</v>
      </c>
      <c r="H9" s="3">
        <v>21</v>
      </c>
      <c r="I9" s="3"/>
      <c r="J9" s="3"/>
      <c r="K9" s="3"/>
      <c r="L9" s="3"/>
    </row>
    <row r="10" spans="1:12" ht="31.5" x14ac:dyDescent="0.25">
      <c r="A10" s="3">
        <v>7</v>
      </c>
      <c r="B10" s="7" t="s">
        <v>491</v>
      </c>
      <c r="C10" s="7" t="s">
        <v>261</v>
      </c>
      <c r="D10" s="7" t="s">
        <v>262</v>
      </c>
      <c r="E10" s="7" t="s">
        <v>263</v>
      </c>
      <c r="F10" s="3">
        <v>4</v>
      </c>
      <c r="G10" s="3">
        <v>6</v>
      </c>
      <c r="H10" s="3">
        <v>21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498</v>
      </c>
      <c r="C11" s="7" t="s">
        <v>264</v>
      </c>
      <c r="D11" s="7" t="s">
        <v>265</v>
      </c>
      <c r="E11" s="7" t="s">
        <v>266</v>
      </c>
      <c r="F11" s="3">
        <v>4</v>
      </c>
      <c r="G11" s="3">
        <v>5</v>
      </c>
      <c r="H11" s="3">
        <v>25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502</v>
      </c>
      <c r="C12" s="7" t="s">
        <v>267</v>
      </c>
      <c r="D12" s="7" t="s">
        <v>268</v>
      </c>
      <c r="E12" s="7" t="s">
        <v>269</v>
      </c>
      <c r="F12" s="3">
        <v>3</v>
      </c>
      <c r="G12" s="3">
        <v>5</v>
      </c>
      <c r="H12" s="3">
        <v>19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499</v>
      </c>
      <c r="C13" s="7" t="s">
        <v>270</v>
      </c>
      <c r="D13" s="7" t="s">
        <v>271</v>
      </c>
      <c r="E13" s="7" t="s">
        <v>272</v>
      </c>
      <c r="F13" s="3">
        <v>5</v>
      </c>
      <c r="G13" s="3">
        <v>6</v>
      </c>
      <c r="H13" s="3">
        <v>24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495</v>
      </c>
      <c r="C14" s="7" t="s">
        <v>273</v>
      </c>
      <c r="D14" s="7" t="s">
        <v>274</v>
      </c>
      <c r="E14" s="7" t="s">
        <v>275</v>
      </c>
      <c r="F14" s="3">
        <v>6</v>
      </c>
      <c r="G14" s="3">
        <v>6</v>
      </c>
      <c r="H14" s="3">
        <v>18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500</v>
      </c>
      <c r="C15" s="7" t="s">
        <v>276</v>
      </c>
      <c r="D15" s="7" t="s">
        <v>277</v>
      </c>
      <c r="E15" s="7" t="s">
        <v>278</v>
      </c>
      <c r="F15" s="3">
        <v>5</v>
      </c>
      <c r="G15" s="3">
        <v>6</v>
      </c>
      <c r="H15" s="3">
        <v>29</v>
      </c>
      <c r="I15" s="3">
        <f>F15+G15+H15</f>
        <v>40</v>
      </c>
      <c r="J15" s="3">
        <v>15</v>
      </c>
      <c r="K15" s="3">
        <f>I15+J15</f>
        <v>55</v>
      </c>
      <c r="L15" s="3" t="s">
        <v>607</v>
      </c>
    </row>
    <row r="16" spans="1:12" ht="31.5" x14ac:dyDescent="0.25">
      <c r="A16" s="3">
        <v>13</v>
      </c>
      <c r="B16" s="7" t="s">
        <v>496</v>
      </c>
      <c r="C16" s="7" t="s">
        <v>279</v>
      </c>
      <c r="D16" s="7" t="s">
        <v>457</v>
      </c>
      <c r="E16" s="7" t="s">
        <v>280</v>
      </c>
      <c r="F16" s="3">
        <v>5</v>
      </c>
      <c r="G16" s="3">
        <v>5</v>
      </c>
      <c r="H16" s="3">
        <v>26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489</v>
      </c>
      <c r="C17" s="7" t="s">
        <v>281</v>
      </c>
      <c r="D17" s="7" t="s">
        <v>282</v>
      </c>
      <c r="E17" s="7" t="s">
        <v>283</v>
      </c>
      <c r="F17" s="3">
        <v>3</v>
      </c>
      <c r="G17" s="3">
        <v>7</v>
      </c>
      <c r="H17" s="3">
        <v>18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494</v>
      </c>
      <c r="C18" s="7" t="s">
        <v>284</v>
      </c>
      <c r="D18" s="7" t="s">
        <v>285</v>
      </c>
      <c r="E18" s="7" t="s">
        <v>34</v>
      </c>
      <c r="F18" s="3">
        <v>5</v>
      </c>
      <c r="G18" s="3">
        <v>6</v>
      </c>
      <c r="H18" s="3">
        <v>25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10" workbookViewId="0">
      <selection activeCell="B4" sqref="B4:E18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45.7109375" customWidth="1"/>
    <col min="5" max="5" width="18.425781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286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558</v>
      </c>
      <c r="C4" s="7" t="s">
        <v>287</v>
      </c>
      <c r="D4" s="7" t="s">
        <v>288</v>
      </c>
      <c r="E4" s="7" t="s">
        <v>289</v>
      </c>
      <c r="F4" s="3">
        <v>4</v>
      </c>
      <c r="G4" s="3">
        <v>7</v>
      </c>
      <c r="H4" s="3">
        <v>19</v>
      </c>
      <c r="I4" s="3"/>
      <c r="J4" s="3"/>
      <c r="K4" s="3"/>
      <c r="L4" s="3"/>
    </row>
    <row r="5" spans="1:12" ht="15.75" x14ac:dyDescent="0.25">
      <c r="A5" s="3">
        <v>2</v>
      </c>
      <c r="B5" s="7" t="s">
        <v>559</v>
      </c>
      <c r="C5" s="7" t="s">
        <v>290</v>
      </c>
      <c r="D5" s="7" t="s">
        <v>291</v>
      </c>
      <c r="E5" s="7" t="s">
        <v>136</v>
      </c>
      <c r="F5" s="3">
        <v>5</v>
      </c>
      <c r="G5" s="3">
        <v>5</v>
      </c>
      <c r="H5" s="3">
        <v>22</v>
      </c>
      <c r="I5" s="3"/>
      <c r="J5" s="3"/>
      <c r="K5" s="3"/>
      <c r="L5" s="3"/>
    </row>
    <row r="6" spans="1:12" ht="15.75" x14ac:dyDescent="0.25">
      <c r="A6" s="3">
        <v>3</v>
      </c>
      <c r="B6" s="7" t="s">
        <v>556</v>
      </c>
      <c r="C6" s="7" t="s">
        <v>292</v>
      </c>
      <c r="D6" s="7" t="s">
        <v>293</v>
      </c>
      <c r="E6" s="7" t="s">
        <v>294</v>
      </c>
      <c r="F6" s="3">
        <v>3</v>
      </c>
      <c r="G6" s="3">
        <v>6</v>
      </c>
      <c r="H6" s="3">
        <v>22</v>
      </c>
      <c r="I6" s="3"/>
      <c r="J6" s="3"/>
      <c r="K6" s="3"/>
      <c r="L6" s="3"/>
    </row>
    <row r="7" spans="1:12" ht="31.5" x14ac:dyDescent="0.25">
      <c r="A7" s="3">
        <v>4</v>
      </c>
      <c r="B7" s="7" t="s">
        <v>548</v>
      </c>
      <c r="C7" s="7" t="s">
        <v>295</v>
      </c>
      <c r="D7" s="7" t="s">
        <v>265</v>
      </c>
      <c r="E7" s="7" t="s">
        <v>266</v>
      </c>
      <c r="F7" s="3">
        <v>3</v>
      </c>
      <c r="G7" s="3">
        <v>5</v>
      </c>
      <c r="H7" s="3">
        <v>21</v>
      </c>
      <c r="I7" s="3"/>
      <c r="J7" s="3"/>
      <c r="K7" s="3"/>
      <c r="L7" s="3"/>
    </row>
    <row r="8" spans="1:12" ht="31.5" x14ac:dyDescent="0.25">
      <c r="A8" s="3">
        <v>5</v>
      </c>
      <c r="B8" s="7" t="s">
        <v>557</v>
      </c>
      <c r="C8" s="7" t="s">
        <v>296</v>
      </c>
      <c r="D8" s="7" t="s">
        <v>297</v>
      </c>
      <c r="E8" s="7" t="s">
        <v>298</v>
      </c>
      <c r="F8" s="3">
        <v>4</v>
      </c>
      <c r="G8" s="3">
        <v>5</v>
      </c>
      <c r="H8" s="3">
        <v>23</v>
      </c>
      <c r="I8" s="3"/>
      <c r="J8" s="3"/>
      <c r="K8" s="3"/>
      <c r="L8" s="3"/>
    </row>
    <row r="9" spans="1:12" ht="15.75" x14ac:dyDescent="0.25">
      <c r="A9" s="3">
        <v>6</v>
      </c>
      <c r="B9" s="7" t="s">
        <v>553</v>
      </c>
      <c r="C9" s="7" t="s">
        <v>299</v>
      </c>
      <c r="D9" s="7" t="s">
        <v>300</v>
      </c>
      <c r="E9" s="7" t="s">
        <v>301</v>
      </c>
      <c r="F9" s="3">
        <v>5</v>
      </c>
      <c r="G9" s="3">
        <v>7</v>
      </c>
      <c r="H9" s="3">
        <v>24</v>
      </c>
      <c r="I9" s="3"/>
      <c r="J9" s="3"/>
      <c r="K9" s="3"/>
      <c r="L9" s="3"/>
    </row>
    <row r="10" spans="1:12" ht="31.5" x14ac:dyDescent="0.25">
      <c r="A10" s="3">
        <v>7</v>
      </c>
      <c r="B10" s="7" t="s">
        <v>561</v>
      </c>
      <c r="C10" s="7" t="s">
        <v>302</v>
      </c>
      <c r="D10" s="7" t="s">
        <v>303</v>
      </c>
      <c r="E10" s="7" t="s">
        <v>304</v>
      </c>
      <c r="F10" s="3">
        <v>5</v>
      </c>
      <c r="G10" s="3">
        <v>6</v>
      </c>
      <c r="H10" s="3">
        <v>22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555</v>
      </c>
      <c r="C11" s="7" t="s">
        <v>305</v>
      </c>
      <c r="D11" s="7" t="s">
        <v>306</v>
      </c>
      <c r="E11" s="7" t="s">
        <v>307</v>
      </c>
      <c r="F11" s="3">
        <v>3</v>
      </c>
      <c r="G11" s="3">
        <v>5</v>
      </c>
      <c r="H11" s="3">
        <v>18</v>
      </c>
      <c r="I11" s="3"/>
      <c r="J11" s="3"/>
      <c r="K11" s="3"/>
      <c r="L11" s="3"/>
    </row>
    <row r="12" spans="1:12" ht="15.75" customHeight="1" x14ac:dyDescent="0.25">
      <c r="A12" s="3">
        <v>9</v>
      </c>
      <c r="B12" s="7" t="s">
        <v>549</v>
      </c>
      <c r="C12" s="7" t="s">
        <v>308</v>
      </c>
      <c r="D12" s="7" t="s">
        <v>309</v>
      </c>
      <c r="E12" s="7" t="s">
        <v>310</v>
      </c>
      <c r="F12" s="3">
        <v>5</v>
      </c>
      <c r="G12" s="3">
        <v>6</v>
      </c>
      <c r="H12" s="3">
        <v>18</v>
      </c>
      <c r="I12" s="3"/>
      <c r="J12" s="3"/>
      <c r="K12" s="3"/>
      <c r="L12" s="3"/>
    </row>
    <row r="13" spans="1:12" ht="17.25" customHeight="1" x14ac:dyDescent="0.25">
      <c r="A13" s="3">
        <v>10</v>
      </c>
      <c r="B13" s="7" t="s">
        <v>554</v>
      </c>
      <c r="C13" s="7" t="s">
        <v>311</v>
      </c>
      <c r="D13" s="7" t="s">
        <v>312</v>
      </c>
      <c r="E13" s="7" t="s">
        <v>313</v>
      </c>
      <c r="F13" s="3">
        <v>4</v>
      </c>
      <c r="G13" s="3">
        <v>7</v>
      </c>
      <c r="H13" s="3">
        <v>18</v>
      </c>
      <c r="I13" s="3"/>
      <c r="J13" s="3"/>
      <c r="K13" s="3"/>
      <c r="L13" s="3"/>
    </row>
    <row r="14" spans="1:12" ht="28.5" customHeight="1" x14ac:dyDescent="0.25">
      <c r="A14" s="3">
        <v>11</v>
      </c>
      <c r="B14" s="7" t="s">
        <v>551</v>
      </c>
      <c r="C14" s="7" t="s">
        <v>314</v>
      </c>
      <c r="D14" s="7" t="s">
        <v>456</v>
      </c>
      <c r="E14" s="7" t="s">
        <v>315</v>
      </c>
      <c r="F14" s="3">
        <v>5</v>
      </c>
      <c r="G14" s="3">
        <v>6</v>
      </c>
      <c r="H14" s="3">
        <v>20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560</v>
      </c>
      <c r="C15" s="7" t="s">
        <v>316</v>
      </c>
      <c r="D15" s="7" t="s">
        <v>317</v>
      </c>
      <c r="E15" s="7" t="s">
        <v>318</v>
      </c>
      <c r="F15" s="3">
        <v>3</v>
      </c>
      <c r="G15" s="3">
        <v>5</v>
      </c>
      <c r="H15" s="3">
        <v>21</v>
      </c>
      <c r="I15" s="3"/>
      <c r="J15" s="3"/>
      <c r="K15" s="3"/>
      <c r="L15" s="3"/>
    </row>
    <row r="16" spans="1:12" ht="15.75" x14ac:dyDescent="0.25">
      <c r="A16" s="3">
        <v>13</v>
      </c>
      <c r="B16" s="7" t="s">
        <v>552</v>
      </c>
      <c r="C16" s="7" t="s">
        <v>319</v>
      </c>
      <c r="D16" s="7" t="s">
        <v>320</v>
      </c>
      <c r="E16" s="7" t="s">
        <v>321</v>
      </c>
      <c r="F16" s="3">
        <v>4</v>
      </c>
      <c r="G16" s="3">
        <v>4</v>
      </c>
      <c r="H16" s="3">
        <v>23</v>
      </c>
      <c r="I16" s="3"/>
      <c r="J16" s="3"/>
      <c r="K16" s="3"/>
      <c r="L16" s="3"/>
    </row>
    <row r="17" spans="1:12" ht="15.75" x14ac:dyDescent="0.25">
      <c r="A17" s="3">
        <v>14</v>
      </c>
      <c r="B17" s="7" t="s">
        <v>547</v>
      </c>
      <c r="C17" s="7" t="s">
        <v>322</v>
      </c>
      <c r="D17" s="7" t="s">
        <v>96</v>
      </c>
      <c r="E17" s="7" t="s">
        <v>97</v>
      </c>
      <c r="F17" s="3">
        <v>4</v>
      </c>
      <c r="G17" s="3">
        <v>5</v>
      </c>
      <c r="H17" s="3">
        <v>24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550</v>
      </c>
      <c r="C18" s="7" t="s">
        <v>323</v>
      </c>
      <c r="D18" s="7" t="s">
        <v>324</v>
      </c>
      <c r="E18" s="7" t="s">
        <v>325</v>
      </c>
      <c r="F18" s="3">
        <v>2</v>
      </c>
      <c r="G18" s="3">
        <v>5</v>
      </c>
      <c r="H18" s="3">
        <v>21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3" workbookViewId="0">
      <selection activeCell="D22" sqref="D22"/>
    </sheetView>
  </sheetViews>
  <sheetFormatPr defaultRowHeight="15" x14ac:dyDescent="0.25"/>
  <cols>
    <col min="1" max="1" width="10.7109375" customWidth="1"/>
    <col min="2" max="2" width="15.42578125" customWidth="1"/>
    <col min="3" max="3" width="21.7109375" customWidth="1"/>
    <col min="4" max="4" width="33.85546875" customWidth="1"/>
    <col min="5" max="5" width="16.8554687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943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944</v>
      </c>
      <c r="C4" s="7" t="s">
        <v>945</v>
      </c>
      <c r="D4" s="7" t="s">
        <v>946</v>
      </c>
      <c r="E4" s="7" t="s">
        <v>373</v>
      </c>
      <c r="F4" s="3">
        <v>5</v>
      </c>
      <c r="G4" s="3">
        <v>7</v>
      </c>
      <c r="H4" s="3">
        <v>21</v>
      </c>
      <c r="I4" s="3"/>
      <c r="J4" s="3"/>
      <c r="K4" s="3"/>
      <c r="L4" s="3"/>
    </row>
    <row r="5" spans="1:12" ht="15.75" x14ac:dyDescent="0.25">
      <c r="A5" s="3">
        <v>2</v>
      </c>
      <c r="B5" s="7" t="s">
        <v>947</v>
      </c>
      <c r="C5" s="7" t="s">
        <v>948</v>
      </c>
      <c r="D5" s="7" t="s">
        <v>170</v>
      </c>
      <c r="E5" s="7" t="s">
        <v>171</v>
      </c>
      <c r="F5" s="3">
        <v>5</v>
      </c>
      <c r="G5" s="3">
        <v>6</v>
      </c>
      <c r="H5" s="3">
        <v>20</v>
      </c>
      <c r="I5" s="3"/>
      <c r="J5" s="3"/>
      <c r="K5" s="3"/>
      <c r="L5" s="3"/>
    </row>
    <row r="6" spans="1:12" ht="21.75" customHeight="1" x14ac:dyDescent="0.25">
      <c r="A6" s="3">
        <v>3</v>
      </c>
      <c r="B6" s="7"/>
      <c r="C6" s="7" t="s">
        <v>949</v>
      </c>
      <c r="D6" s="7" t="s">
        <v>234</v>
      </c>
      <c r="E6" s="7" t="s">
        <v>235</v>
      </c>
      <c r="F6" s="3"/>
      <c r="G6" s="3"/>
      <c r="H6" s="3"/>
      <c r="I6" s="3"/>
      <c r="J6" s="3"/>
      <c r="K6" s="3"/>
      <c r="L6" s="3"/>
    </row>
    <row r="7" spans="1:12" ht="24" customHeight="1" x14ac:dyDescent="0.25">
      <c r="A7" s="3">
        <v>4</v>
      </c>
      <c r="B7" s="7" t="s">
        <v>950</v>
      </c>
      <c r="C7" s="7" t="s">
        <v>951</v>
      </c>
      <c r="D7" s="7" t="s">
        <v>42</v>
      </c>
      <c r="E7" s="7" t="s">
        <v>43</v>
      </c>
      <c r="F7" s="3">
        <v>4</v>
      </c>
      <c r="G7" s="3">
        <v>6</v>
      </c>
      <c r="H7" s="3">
        <v>22</v>
      </c>
      <c r="I7" s="3"/>
      <c r="J7" s="3"/>
      <c r="K7" s="3"/>
      <c r="L7" s="3"/>
    </row>
    <row r="8" spans="1:12" ht="31.5" x14ac:dyDescent="0.25">
      <c r="A8" s="3">
        <v>5</v>
      </c>
      <c r="B8" s="7" t="s">
        <v>952</v>
      </c>
      <c r="C8" s="7" t="s">
        <v>953</v>
      </c>
      <c r="D8" s="7" t="s">
        <v>118</v>
      </c>
      <c r="E8" s="7" t="s">
        <v>119</v>
      </c>
      <c r="F8" s="3">
        <v>6</v>
      </c>
      <c r="G8" s="3">
        <v>7</v>
      </c>
      <c r="H8" s="3">
        <v>22</v>
      </c>
      <c r="I8" s="3">
        <v>35</v>
      </c>
      <c r="J8" s="3">
        <v>17.5</v>
      </c>
      <c r="K8" s="3">
        <f>I8+J8</f>
        <v>52.5</v>
      </c>
      <c r="L8" s="3"/>
    </row>
    <row r="9" spans="1:12" ht="31.5" x14ac:dyDescent="0.25">
      <c r="A9" s="3">
        <v>6</v>
      </c>
      <c r="B9" s="7" t="s">
        <v>954</v>
      </c>
      <c r="C9" s="7" t="s">
        <v>955</v>
      </c>
      <c r="D9" s="7" t="s">
        <v>207</v>
      </c>
      <c r="E9" s="7" t="s">
        <v>956</v>
      </c>
      <c r="F9" s="3">
        <v>6</v>
      </c>
      <c r="G9" s="3">
        <v>4</v>
      </c>
      <c r="H9" s="3">
        <v>23</v>
      </c>
      <c r="I9" s="3"/>
      <c r="J9" s="3"/>
      <c r="K9" s="3"/>
      <c r="L9" s="3"/>
    </row>
    <row r="10" spans="1:12" ht="15.75" x14ac:dyDescent="0.25">
      <c r="A10" s="3">
        <v>7</v>
      </c>
      <c r="B10" s="7" t="s">
        <v>957</v>
      </c>
      <c r="C10" s="7" t="s">
        <v>958</v>
      </c>
      <c r="D10" s="7" t="s">
        <v>959</v>
      </c>
      <c r="E10" s="7" t="s">
        <v>960</v>
      </c>
      <c r="F10" s="3">
        <v>4</v>
      </c>
      <c r="G10" s="3">
        <v>4</v>
      </c>
      <c r="H10" s="3">
        <v>17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961</v>
      </c>
      <c r="C11" s="7" t="s">
        <v>962</v>
      </c>
      <c r="D11" s="7" t="s">
        <v>963</v>
      </c>
      <c r="E11" s="7" t="s">
        <v>964</v>
      </c>
      <c r="F11" s="3">
        <v>3</v>
      </c>
      <c r="G11" s="3">
        <v>5</v>
      </c>
      <c r="H11" s="3">
        <v>15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965</v>
      </c>
      <c r="C12" s="7" t="s">
        <v>966</v>
      </c>
      <c r="D12" s="7" t="s">
        <v>967</v>
      </c>
      <c r="E12" s="7" t="s">
        <v>968</v>
      </c>
      <c r="F12" s="3">
        <v>5</v>
      </c>
      <c r="G12" s="3">
        <v>6</v>
      </c>
      <c r="H12" s="3">
        <v>21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969</v>
      </c>
      <c r="C13" s="7" t="s">
        <v>970</v>
      </c>
      <c r="D13" s="7" t="s">
        <v>971</v>
      </c>
      <c r="E13" s="7" t="s">
        <v>972</v>
      </c>
      <c r="F13" s="3">
        <v>5</v>
      </c>
      <c r="G13" s="3">
        <v>7</v>
      </c>
      <c r="H13" s="3">
        <v>22</v>
      </c>
      <c r="I13" s="3"/>
      <c r="J13" s="3"/>
      <c r="K13" s="3"/>
      <c r="L13" s="3"/>
    </row>
    <row r="14" spans="1:12" ht="15.75" x14ac:dyDescent="0.25">
      <c r="A14" s="3">
        <v>11</v>
      </c>
      <c r="B14" s="7" t="s">
        <v>973</v>
      </c>
      <c r="C14" s="7" t="s">
        <v>974</v>
      </c>
      <c r="D14" s="7" t="s">
        <v>975</v>
      </c>
      <c r="E14" s="7" t="s">
        <v>976</v>
      </c>
      <c r="F14" s="3">
        <v>7</v>
      </c>
      <c r="G14" s="3">
        <v>6</v>
      </c>
      <c r="H14" s="3">
        <v>20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977</v>
      </c>
      <c r="C15" s="7" t="s">
        <v>978</v>
      </c>
      <c r="D15" s="7" t="s">
        <v>669</v>
      </c>
      <c r="E15" s="7" t="s">
        <v>670</v>
      </c>
      <c r="F15" s="3">
        <v>1</v>
      </c>
      <c r="G15" s="3">
        <v>7</v>
      </c>
      <c r="H15" s="3">
        <v>23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979</v>
      </c>
      <c r="C16" s="7" t="s">
        <v>980</v>
      </c>
      <c r="D16" s="7" t="s">
        <v>981</v>
      </c>
      <c r="E16" s="7" t="s">
        <v>982</v>
      </c>
      <c r="F16" s="3">
        <v>3</v>
      </c>
      <c r="G16" s="3">
        <v>6</v>
      </c>
      <c r="H16" s="3">
        <v>17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983</v>
      </c>
      <c r="C17" s="7" t="s">
        <v>984</v>
      </c>
      <c r="D17" s="7" t="s">
        <v>985</v>
      </c>
      <c r="E17" s="7" t="s">
        <v>359</v>
      </c>
      <c r="F17" s="3">
        <v>3</v>
      </c>
      <c r="G17" s="3">
        <v>6</v>
      </c>
      <c r="H17" s="3">
        <v>21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986</v>
      </c>
      <c r="C18" s="7" t="s">
        <v>987</v>
      </c>
      <c r="D18" s="7" t="s">
        <v>988</v>
      </c>
      <c r="E18" s="7" t="s">
        <v>989</v>
      </c>
      <c r="F18" s="3">
        <v>3</v>
      </c>
      <c r="G18" s="3">
        <v>4</v>
      </c>
      <c r="H18" s="3">
        <v>20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7" workbookViewId="0">
      <selection activeCell="B4" sqref="B4:E18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32.5703125" customWidth="1"/>
    <col min="5" max="5" width="17.425781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369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15.75" x14ac:dyDescent="0.25">
      <c r="A4" s="3">
        <v>1</v>
      </c>
      <c r="B4" s="7" t="s">
        <v>485</v>
      </c>
      <c r="C4" s="7" t="s">
        <v>326</v>
      </c>
      <c r="D4" s="7" t="s">
        <v>327</v>
      </c>
      <c r="E4" s="7" t="s">
        <v>328</v>
      </c>
      <c r="F4" s="3">
        <v>5</v>
      </c>
      <c r="G4" s="3">
        <v>7</v>
      </c>
      <c r="H4" s="3">
        <v>20</v>
      </c>
      <c r="I4" s="3"/>
      <c r="J4" s="3"/>
      <c r="K4" s="3"/>
      <c r="L4" s="3"/>
    </row>
    <row r="5" spans="1:12" ht="31.5" x14ac:dyDescent="0.25">
      <c r="A5" s="3">
        <v>2</v>
      </c>
      <c r="B5" s="7" t="s">
        <v>478</v>
      </c>
      <c r="C5" s="7" t="s">
        <v>329</v>
      </c>
      <c r="D5" s="7" t="s">
        <v>330</v>
      </c>
      <c r="E5" s="7" t="s">
        <v>331</v>
      </c>
      <c r="F5" s="3">
        <v>4</v>
      </c>
      <c r="G5" s="3">
        <v>4</v>
      </c>
      <c r="H5" s="3">
        <v>16</v>
      </c>
      <c r="I5" s="3"/>
      <c r="J5" s="3"/>
      <c r="K5" s="3"/>
      <c r="L5" s="3"/>
    </row>
    <row r="6" spans="1:12" ht="31.5" x14ac:dyDescent="0.25">
      <c r="A6" s="3">
        <v>3</v>
      </c>
      <c r="B6" s="7" t="s">
        <v>488</v>
      </c>
      <c r="C6" s="7" t="s">
        <v>332</v>
      </c>
      <c r="D6" s="7" t="s">
        <v>333</v>
      </c>
      <c r="E6" s="7" t="s">
        <v>334</v>
      </c>
      <c r="F6" s="3">
        <v>5</v>
      </c>
      <c r="G6" s="3">
        <v>6</v>
      </c>
      <c r="H6" s="3">
        <v>21</v>
      </c>
      <c r="I6" s="3"/>
      <c r="J6" s="3"/>
      <c r="K6" s="3"/>
      <c r="L6" s="3"/>
    </row>
    <row r="7" spans="1:12" ht="15.75" x14ac:dyDescent="0.25">
      <c r="A7" s="3">
        <v>4</v>
      </c>
      <c r="B7" s="7" t="s">
        <v>477</v>
      </c>
      <c r="C7" s="7" t="s">
        <v>335</v>
      </c>
      <c r="D7" s="7" t="s">
        <v>336</v>
      </c>
      <c r="E7" s="7" t="s">
        <v>337</v>
      </c>
      <c r="F7" s="3">
        <v>7</v>
      </c>
      <c r="G7" s="3">
        <v>6</v>
      </c>
      <c r="H7" s="3">
        <v>22</v>
      </c>
      <c r="I7" s="3">
        <f>F7+G7+H7</f>
        <v>35</v>
      </c>
      <c r="J7" s="3">
        <v>17</v>
      </c>
      <c r="K7" s="3">
        <f>I7+J7</f>
        <v>52</v>
      </c>
      <c r="L7" s="3"/>
    </row>
    <row r="8" spans="1:12" ht="31.5" x14ac:dyDescent="0.25">
      <c r="A8" s="3">
        <v>5</v>
      </c>
      <c r="B8" s="7" t="s">
        <v>479</v>
      </c>
      <c r="C8" s="7" t="s">
        <v>338</v>
      </c>
      <c r="D8" s="7" t="s">
        <v>339</v>
      </c>
      <c r="E8" s="7" t="s">
        <v>340</v>
      </c>
      <c r="F8" s="3">
        <v>3</v>
      </c>
      <c r="G8" s="3">
        <v>6</v>
      </c>
      <c r="H8" s="3">
        <v>21</v>
      </c>
      <c r="I8" s="3"/>
      <c r="J8" s="3"/>
      <c r="K8" s="3"/>
      <c r="L8" s="3"/>
    </row>
    <row r="9" spans="1:12" ht="15.75" x14ac:dyDescent="0.25">
      <c r="A9" s="3">
        <v>6</v>
      </c>
      <c r="B9" s="7" t="s">
        <v>484</v>
      </c>
      <c r="C9" s="7" t="s">
        <v>341</v>
      </c>
      <c r="D9" s="7" t="s">
        <v>342</v>
      </c>
      <c r="E9" s="7" t="s">
        <v>343</v>
      </c>
      <c r="F9" s="3">
        <v>3</v>
      </c>
      <c r="G9" s="3">
        <v>5</v>
      </c>
      <c r="H9" s="3">
        <v>21</v>
      </c>
      <c r="I9" s="3"/>
      <c r="J9" s="3"/>
      <c r="K9" s="3"/>
      <c r="L9" s="3"/>
    </row>
    <row r="10" spans="1:12" ht="31.5" x14ac:dyDescent="0.25">
      <c r="A10" s="3">
        <v>7</v>
      </c>
      <c r="B10" s="7" t="s">
        <v>482</v>
      </c>
      <c r="C10" s="7" t="s">
        <v>344</v>
      </c>
      <c r="D10" s="7" t="s">
        <v>312</v>
      </c>
      <c r="E10" s="7" t="s">
        <v>313</v>
      </c>
      <c r="F10" s="3">
        <v>4</v>
      </c>
      <c r="G10" s="3">
        <v>5</v>
      </c>
      <c r="H10" s="3">
        <v>22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480</v>
      </c>
      <c r="C11" s="7" t="s">
        <v>345</v>
      </c>
      <c r="D11" s="7" t="s">
        <v>346</v>
      </c>
      <c r="E11" s="7" t="s">
        <v>347</v>
      </c>
      <c r="F11" s="3">
        <v>3</v>
      </c>
      <c r="G11" s="3">
        <v>4</v>
      </c>
      <c r="H11" s="3">
        <v>16</v>
      </c>
      <c r="I11" s="3"/>
      <c r="J11" s="3"/>
      <c r="K11" s="3"/>
      <c r="L11" s="3"/>
    </row>
    <row r="12" spans="1:12" ht="15.75" customHeight="1" x14ac:dyDescent="0.25">
      <c r="A12" s="3">
        <v>9</v>
      </c>
      <c r="B12" s="7" t="s">
        <v>476</v>
      </c>
      <c r="C12" s="7" t="s">
        <v>348</v>
      </c>
      <c r="D12" s="7" t="s">
        <v>349</v>
      </c>
      <c r="E12" s="7" t="s">
        <v>350</v>
      </c>
      <c r="F12" s="3">
        <v>5</v>
      </c>
      <c r="G12" s="3">
        <v>5</v>
      </c>
      <c r="H12" s="3">
        <v>19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481</v>
      </c>
      <c r="C13" s="7" t="s">
        <v>351</v>
      </c>
      <c r="D13" s="7" t="s">
        <v>352</v>
      </c>
      <c r="E13" s="7" t="s">
        <v>353</v>
      </c>
      <c r="F13" s="3">
        <v>6</v>
      </c>
      <c r="G13" s="3">
        <v>6</v>
      </c>
      <c r="H13" s="3">
        <v>23</v>
      </c>
      <c r="I13" s="3">
        <f>F13+G13+H13</f>
        <v>35</v>
      </c>
      <c r="J13" s="3">
        <v>19</v>
      </c>
      <c r="K13" s="3">
        <f>I13+J13</f>
        <v>54</v>
      </c>
      <c r="L13" s="3" t="s">
        <v>608</v>
      </c>
    </row>
    <row r="14" spans="1:12" ht="15.75" x14ac:dyDescent="0.25">
      <c r="A14" s="3">
        <v>11</v>
      </c>
      <c r="B14" s="7"/>
      <c r="C14" s="7" t="s">
        <v>354</v>
      </c>
      <c r="D14" s="7" t="s">
        <v>355</v>
      </c>
      <c r="E14" s="7" t="s">
        <v>356</v>
      </c>
      <c r="F14" s="3"/>
      <c r="G14" s="3"/>
      <c r="H14" s="3"/>
      <c r="I14" s="3"/>
      <c r="J14" s="3"/>
      <c r="K14" s="3"/>
      <c r="L14" s="3"/>
    </row>
    <row r="15" spans="1:12" ht="31.5" x14ac:dyDescent="0.25">
      <c r="A15" s="3">
        <v>12</v>
      </c>
      <c r="B15" s="7" t="s">
        <v>483</v>
      </c>
      <c r="C15" s="7" t="s">
        <v>357</v>
      </c>
      <c r="D15" s="7" t="s">
        <v>358</v>
      </c>
      <c r="E15" s="7" t="s">
        <v>359</v>
      </c>
      <c r="F15" s="3">
        <v>4</v>
      </c>
      <c r="G15" s="3">
        <v>4</v>
      </c>
      <c r="H15" s="3">
        <v>19</v>
      </c>
      <c r="I15" s="3"/>
      <c r="J15" s="3"/>
      <c r="K15" s="3"/>
      <c r="L15" s="3"/>
    </row>
    <row r="16" spans="1:12" ht="47.25" x14ac:dyDescent="0.25">
      <c r="A16" s="3">
        <v>13</v>
      </c>
      <c r="B16" s="7" t="s">
        <v>487</v>
      </c>
      <c r="C16" s="7" t="s">
        <v>360</v>
      </c>
      <c r="D16" s="7" t="s">
        <v>361</v>
      </c>
      <c r="E16" s="7" t="s">
        <v>362</v>
      </c>
      <c r="F16" s="3">
        <v>6</v>
      </c>
      <c r="G16" s="3">
        <v>6</v>
      </c>
      <c r="H16" s="3">
        <v>20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475</v>
      </c>
      <c r="C17" s="7" t="s">
        <v>363</v>
      </c>
      <c r="D17" s="7" t="s">
        <v>364</v>
      </c>
      <c r="E17" s="7" t="s">
        <v>365</v>
      </c>
      <c r="F17" s="3">
        <v>6</v>
      </c>
      <c r="G17" s="3">
        <v>6</v>
      </c>
      <c r="H17" s="3">
        <v>17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486</v>
      </c>
      <c r="C18" s="7" t="s">
        <v>366</v>
      </c>
      <c r="D18" s="7" t="s">
        <v>367</v>
      </c>
      <c r="E18" s="7" t="s">
        <v>368</v>
      </c>
      <c r="F18" s="3">
        <v>5</v>
      </c>
      <c r="G18" s="3">
        <v>5</v>
      </c>
      <c r="H18" s="3">
        <v>20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10" workbookViewId="0">
      <selection activeCell="D9" sqref="D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27.140625" customWidth="1"/>
    <col min="5" max="5" width="20.140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370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472</v>
      </c>
      <c r="C4" s="7" t="s">
        <v>371</v>
      </c>
      <c r="D4" s="7" t="s">
        <v>372</v>
      </c>
      <c r="E4" s="7" t="s">
        <v>373</v>
      </c>
      <c r="F4" s="3">
        <v>5</v>
      </c>
      <c r="G4" s="3">
        <v>6</v>
      </c>
      <c r="H4" s="3">
        <v>21</v>
      </c>
      <c r="I4" s="3"/>
      <c r="J4" s="3"/>
      <c r="K4" s="3"/>
      <c r="L4" s="3"/>
    </row>
    <row r="5" spans="1:12" ht="31.5" x14ac:dyDescent="0.25">
      <c r="A5" s="3">
        <v>2</v>
      </c>
      <c r="B5" s="7" t="s">
        <v>471</v>
      </c>
      <c r="C5" s="7" t="s">
        <v>374</v>
      </c>
      <c r="D5" s="7" t="s">
        <v>375</v>
      </c>
      <c r="E5" s="7" t="s">
        <v>376</v>
      </c>
      <c r="F5" s="3">
        <v>2</v>
      </c>
      <c r="G5" s="3">
        <v>5</v>
      </c>
      <c r="H5" s="3">
        <v>23</v>
      </c>
      <c r="I5" s="3"/>
      <c r="J5" s="3"/>
      <c r="K5" s="3"/>
      <c r="L5" s="3"/>
    </row>
    <row r="6" spans="1:12" ht="31.5" x14ac:dyDescent="0.25">
      <c r="A6" s="3">
        <v>3</v>
      </c>
      <c r="B6" s="7" t="s">
        <v>468</v>
      </c>
      <c r="C6" s="7" t="s">
        <v>467</v>
      </c>
      <c r="D6" s="7" t="s">
        <v>377</v>
      </c>
      <c r="E6" s="7" t="s">
        <v>378</v>
      </c>
      <c r="F6" s="3">
        <v>6</v>
      </c>
      <c r="G6" s="3">
        <v>5</v>
      </c>
      <c r="H6" s="3">
        <v>21</v>
      </c>
      <c r="I6" s="3"/>
      <c r="J6" s="3"/>
      <c r="K6" s="3"/>
      <c r="L6" s="3"/>
    </row>
    <row r="7" spans="1:12" ht="31.5" x14ac:dyDescent="0.25">
      <c r="A7" s="3">
        <v>4</v>
      </c>
      <c r="B7" s="7" t="s">
        <v>474</v>
      </c>
      <c r="C7" s="7" t="s">
        <v>379</v>
      </c>
      <c r="D7" s="7" t="s">
        <v>380</v>
      </c>
      <c r="E7" s="7" t="s">
        <v>381</v>
      </c>
      <c r="F7" s="3">
        <v>3</v>
      </c>
      <c r="G7" s="3">
        <v>4</v>
      </c>
      <c r="H7" s="3">
        <v>15</v>
      </c>
      <c r="I7" s="3"/>
      <c r="J7" s="3"/>
      <c r="K7" s="3"/>
      <c r="L7" s="3"/>
    </row>
    <row r="8" spans="1:12" ht="31.5" x14ac:dyDescent="0.25">
      <c r="A8" s="3">
        <v>5</v>
      </c>
      <c r="B8" s="7" t="s">
        <v>465</v>
      </c>
      <c r="C8" s="7" t="s">
        <v>382</v>
      </c>
      <c r="D8" s="7" t="s">
        <v>383</v>
      </c>
      <c r="E8" s="7" t="s">
        <v>384</v>
      </c>
      <c r="F8" s="3">
        <v>5</v>
      </c>
      <c r="G8" s="3">
        <v>6</v>
      </c>
      <c r="H8" s="3">
        <v>16</v>
      </c>
      <c r="I8" s="3"/>
      <c r="J8" s="3"/>
      <c r="K8" s="3"/>
      <c r="L8" s="3"/>
    </row>
    <row r="9" spans="1:12" ht="31.5" x14ac:dyDescent="0.25">
      <c r="A9" s="3">
        <v>6</v>
      </c>
      <c r="B9" s="7" t="s">
        <v>470</v>
      </c>
      <c r="C9" s="7" t="s">
        <v>385</v>
      </c>
      <c r="D9" s="7" t="s">
        <v>386</v>
      </c>
      <c r="E9" s="7" t="s">
        <v>387</v>
      </c>
      <c r="F9" s="3">
        <v>4</v>
      </c>
      <c r="G9" s="3">
        <v>5</v>
      </c>
      <c r="H9" s="3">
        <v>20</v>
      </c>
      <c r="I9" s="3"/>
      <c r="J9" s="3"/>
      <c r="K9" s="3"/>
      <c r="L9" s="3"/>
    </row>
    <row r="10" spans="1:12" ht="31.5" x14ac:dyDescent="0.25">
      <c r="A10" s="3">
        <v>7</v>
      </c>
      <c r="B10" s="7" t="s">
        <v>466</v>
      </c>
      <c r="C10" s="7" t="s">
        <v>388</v>
      </c>
      <c r="D10" s="7" t="s">
        <v>389</v>
      </c>
      <c r="E10" s="7" t="s">
        <v>390</v>
      </c>
      <c r="F10" s="3">
        <v>4</v>
      </c>
      <c r="G10" s="3">
        <v>7</v>
      </c>
      <c r="H10" s="3">
        <v>22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462</v>
      </c>
      <c r="C11" s="7" t="s">
        <v>391</v>
      </c>
      <c r="D11" s="7" t="s">
        <v>392</v>
      </c>
      <c r="E11" s="7" t="s">
        <v>393</v>
      </c>
      <c r="F11" s="3">
        <v>5</v>
      </c>
      <c r="G11" s="3">
        <v>6</v>
      </c>
      <c r="H11" s="3">
        <v>20</v>
      </c>
      <c r="I11" s="3"/>
      <c r="J11" s="3"/>
      <c r="K11" s="3"/>
      <c r="L11" s="3"/>
    </row>
    <row r="12" spans="1:12" ht="15.75" customHeight="1" x14ac:dyDescent="0.25">
      <c r="A12" s="3">
        <v>9</v>
      </c>
      <c r="B12" s="7" t="s">
        <v>461</v>
      </c>
      <c r="C12" s="7" t="s">
        <v>394</v>
      </c>
      <c r="D12" s="7" t="s">
        <v>395</v>
      </c>
      <c r="E12" s="7" t="s">
        <v>359</v>
      </c>
      <c r="F12" s="3">
        <v>4</v>
      </c>
      <c r="G12" s="3">
        <v>5</v>
      </c>
      <c r="H12" s="3">
        <v>21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464</v>
      </c>
      <c r="C13" s="7" t="s">
        <v>396</v>
      </c>
      <c r="D13" s="7" t="s">
        <v>397</v>
      </c>
      <c r="E13" s="7" t="s">
        <v>88</v>
      </c>
      <c r="F13" s="3">
        <v>5</v>
      </c>
      <c r="G13" s="3">
        <v>6</v>
      </c>
      <c r="H13" s="3">
        <v>18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473</v>
      </c>
      <c r="C14" s="7" t="s">
        <v>398</v>
      </c>
      <c r="D14" s="7" t="s">
        <v>399</v>
      </c>
      <c r="E14" s="7" t="s">
        <v>400</v>
      </c>
      <c r="F14" s="3">
        <v>3</v>
      </c>
      <c r="G14" s="3">
        <v>6</v>
      </c>
      <c r="H14" s="3">
        <v>23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469</v>
      </c>
      <c r="C15" s="7" t="s">
        <v>401</v>
      </c>
      <c r="D15" s="7" t="s">
        <v>402</v>
      </c>
      <c r="E15" s="7" t="s">
        <v>403</v>
      </c>
      <c r="F15" s="3">
        <v>5</v>
      </c>
      <c r="G15" s="3">
        <v>6</v>
      </c>
      <c r="H15" s="3">
        <v>19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460</v>
      </c>
      <c r="C16" s="7" t="s">
        <v>404</v>
      </c>
      <c r="D16" s="7" t="s">
        <v>405</v>
      </c>
      <c r="E16" s="7" t="s">
        <v>406</v>
      </c>
      <c r="F16" s="3">
        <v>4</v>
      </c>
      <c r="G16" s="3">
        <v>6</v>
      </c>
      <c r="H16" s="3">
        <v>21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463</v>
      </c>
      <c r="C17" s="7" t="s">
        <v>407</v>
      </c>
      <c r="D17" s="7" t="s">
        <v>408</v>
      </c>
      <c r="E17" s="7" t="s">
        <v>409</v>
      </c>
      <c r="F17" s="3">
        <v>2</v>
      </c>
      <c r="G17" s="3">
        <v>4</v>
      </c>
      <c r="H17" s="3">
        <v>21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458</v>
      </c>
      <c r="C18" s="7" t="s">
        <v>459</v>
      </c>
      <c r="D18" s="7" t="s">
        <v>410</v>
      </c>
      <c r="E18" s="7" t="s">
        <v>368</v>
      </c>
      <c r="F18" s="3">
        <v>6</v>
      </c>
      <c r="G18" s="3">
        <v>6</v>
      </c>
      <c r="H18" s="3">
        <v>19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B4" sqref="B4:E18"/>
    </sheetView>
  </sheetViews>
  <sheetFormatPr defaultRowHeight="15" x14ac:dyDescent="0.25"/>
  <cols>
    <col min="1" max="1" width="10.7109375" customWidth="1"/>
    <col min="2" max="2" width="13" customWidth="1"/>
    <col min="3" max="3" width="21.7109375" customWidth="1"/>
    <col min="4" max="4" width="27.28515625" customWidth="1"/>
    <col min="5" max="5" width="21.140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577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587</v>
      </c>
      <c r="C4" s="7" t="s">
        <v>411</v>
      </c>
      <c r="D4" s="7" t="s">
        <v>412</v>
      </c>
      <c r="E4" s="7" t="s">
        <v>413</v>
      </c>
      <c r="F4" s="3">
        <v>5</v>
      </c>
      <c r="G4" s="3">
        <v>6</v>
      </c>
      <c r="H4" s="3">
        <v>27</v>
      </c>
      <c r="I4" s="3"/>
      <c r="J4" s="3"/>
      <c r="K4" s="3"/>
      <c r="L4" s="3"/>
    </row>
    <row r="5" spans="1:12" ht="31.5" x14ac:dyDescent="0.25">
      <c r="A5" s="3">
        <v>2</v>
      </c>
      <c r="B5" s="7" t="s">
        <v>578</v>
      </c>
      <c r="C5" s="7" t="s">
        <v>414</v>
      </c>
      <c r="D5" s="7" t="s">
        <v>415</v>
      </c>
      <c r="E5" s="7" t="s">
        <v>416</v>
      </c>
      <c r="F5" s="3">
        <v>5</v>
      </c>
      <c r="G5" s="3">
        <v>5</v>
      </c>
      <c r="H5" s="3">
        <v>23</v>
      </c>
      <c r="I5" s="3"/>
      <c r="J5" s="3"/>
      <c r="K5" s="3"/>
      <c r="L5" s="3"/>
    </row>
    <row r="6" spans="1:12" ht="31.5" x14ac:dyDescent="0.25">
      <c r="A6" s="3">
        <v>3</v>
      </c>
      <c r="B6" s="7" t="s">
        <v>583</v>
      </c>
      <c r="C6" s="7" t="s">
        <v>417</v>
      </c>
      <c r="D6" s="7" t="s">
        <v>418</v>
      </c>
      <c r="E6" s="7" t="s">
        <v>419</v>
      </c>
      <c r="F6" s="3">
        <v>7</v>
      </c>
      <c r="G6" s="3">
        <v>7</v>
      </c>
      <c r="H6" s="3">
        <v>24</v>
      </c>
      <c r="I6" s="3">
        <f>F6+G6+H6</f>
        <v>38</v>
      </c>
      <c r="J6" s="3">
        <v>15</v>
      </c>
      <c r="K6" s="3">
        <f>I6+J6</f>
        <v>53</v>
      </c>
      <c r="L6" s="3"/>
    </row>
    <row r="7" spans="1:12" ht="15.75" x14ac:dyDescent="0.25">
      <c r="A7" s="3">
        <v>4</v>
      </c>
      <c r="B7" s="7" t="s">
        <v>586</v>
      </c>
      <c r="C7" s="7" t="s">
        <v>420</v>
      </c>
      <c r="D7" s="7" t="s">
        <v>421</v>
      </c>
      <c r="E7" s="7" t="s">
        <v>422</v>
      </c>
      <c r="F7" s="3">
        <v>3</v>
      </c>
      <c r="G7" s="3">
        <v>6</v>
      </c>
      <c r="H7" s="3">
        <v>18</v>
      </c>
      <c r="I7" s="3"/>
      <c r="J7" s="3"/>
      <c r="K7" s="3"/>
      <c r="L7" s="3"/>
    </row>
    <row r="8" spans="1:12" ht="31.5" x14ac:dyDescent="0.25">
      <c r="A8" s="3">
        <v>5</v>
      </c>
      <c r="B8" s="7" t="s">
        <v>590</v>
      </c>
      <c r="C8" s="7" t="s">
        <v>423</v>
      </c>
      <c r="D8" s="7" t="s">
        <v>424</v>
      </c>
      <c r="E8" s="7" t="s">
        <v>425</v>
      </c>
      <c r="F8" s="3">
        <v>5</v>
      </c>
      <c r="G8" s="3">
        <v>5</v>
      </c>
      <c r="H8" s="3">
        <v>24</v>
      </c>
      <c r="I8" s="3"/>
      <c r="J8" s="3"/>
      <c r="K8" s="3"/>
      <c r="L8" s="3"/>
    </row>
    <row r="9" spans="1:12" ht="31.5" x14ac:dyDescent="0.25">
      <c r="A9" s="3">
        <v>6</v>
      </c>
      <c r="B9" s="7" t="s">
        <v>589</v>
      </c>
      <c r="C9" s="7" t="s">
        <v>426</v>
      </c>
      <c r="D9" s="7" t="s">
        <v>427</v>
      </c>
      <c r="E9" s="7" t="s">
        <v>428</v>
      </c>
      <c r="F9" s="3">
        <v>4</v>
      </c>
      <c r="G9" s="3">
        <v>6</v>
      </c>
      <c r="H9" s="3">
        <v>21</v>
      </c>
      <c r="I9" s="3"/>
      <c r="J9" s="3"/>
      <c r="K9" s="3"/>
      <c r="L9" s="3"/>
    </row>
    <row r="10" spans="1:12" ht="31.5" x14ac:dyDescent="0.25">
      <c r="A10" s="3">
        <v>7</v>
      </c>
      <c r="B10" s="7" t="s">
        <v>580</v>
      </c>
      <c r="C10" s="7" t="s">
        <v>429</v>
      </c>
      <c r="D10" s="7" t="s">
        <v>430</v>
      </c>
      <c r="E10" s="7" t="s">
        <v>431</v>
      </c>
      <c r="F10" s="3">
        <v>3</v>
      </c>
      <c r="G10" s="3">
        <v>5</v>
      </c>
      <c r="H10" s="3">
        <v>20</v>
      </c>
      <c r="I10" s="6"/>
      <c r="J10" s="3"/>
      <c r="K10" s="3"/>
      <c r="L10" s="3"/>
    </row>
    <row r="11" spans="1:12" ht="31.5" x14ac:dyDescent="0.25">
      <c r="A11" s="3">
        <v>8</v>
      </c>
      <c r="B11" s="7"/>
      <c r="C11" s="7" t="s">
        <v>432</v>
      </c>
      <c r="D11" s="7" t="s">
        <v>433</v>
      </c>
      <c r="E11" s="7" t="s">
        <v>434</v>
      </c>
      <c r="F11" s="3"/>
      <c r="G11" s="3"/>
      <c r="H11" s="3"/>
      <c r="I11" s="3"/>
      <c r="J11" s="3"/>
      <c r="K11" s="3"/>
      <c r="L11" s="3"/>
    </row>
    <row r="12" spans="1:12" ht="15.75" customHeight="1" x14ac:dyDescent="0.25">
      <c r="A12" s="3">
        <v>9</v>
      </c>
      <c r="B12" s="7" t="s">
        <v>579</v>
      </c>
      <c r="C12" s="7" t="s">
        <v>435</v>
      </c>
      <c r="D12" s="7" t="s">
        <v>436</v>
      </c>
      <c r="E12" s="7" t="s">
        <v>437</v>
      </c>
      <c r="F12" s="3">
        <v>5</v>
      </c>
      <c r="G12" s="3">
        <v>6</v>
      </c>
      <c r="H12" s="3">
        <v>20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588</v>
      </c>
      <c r="C13" s="7" t="s">
        <v>438</v>
      </c>
      <c r="D13" s="7" t="s">
        <v>439</v>
      </c>
      <c r="E13" s="7" t="s">
        <v>440</v>
      </c>
      <c r="F13" s="3">
        <v>3</v>
      </c>
      <c r="G13" s="3">
        <v>5</v>
      </c>
      <c r="H13" s="3">
        <v>19</v>
      </c>
      <c r="I13" s="3"/>
      <c r="J13" s="3"/>
      <c r="K13" s="3"/>
      <c r="L13" s="3"/>
    </row>
    <row r="14" spans="1:12" ht="47.25" x14ac:dyDescent="0.25">
      <c r="A14" s="3">
        <v>11</v>
      </c>
      <c r="B14" s="7" t="s">
        <v>582</v>
      </c>
      <c r="C14" s="7" t="s">
        <v>441</v>
      </c>
      <c r="D14" s="7" t="s">
        <v>442</v>
      </c>
      <c r="E14" s="7" t="s">
        <v>443</v>
      </c>
      <c r="F14" s="3">
        <v>3</v>
      </c>
      <c r="G14" s="3">
        <v>6</v>
      </c>
      <c r="H14" s="3">
        <v>22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581</v>
      </c>
      <c r="C15" s="7" t="s">
        <v>444</v>
      </c>
      <c r="D15" s="7" t="s">
        <v>445</v>
      </c>
      <c r="E15" s="7" t="s">
        <v>446</v>
      </c>
      <c r="F15" s="3">
        <v>3</v>
      </c>
      <c r="G15" s="3">
        <v>4</v>
      </c>
      <c r="H15" s="3">
        <v>15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584</v>
      </c>
      <c r="C16" s="7" t="s">
        <v>447</v>
      </c>
      <c r="D16" s="7" t="s">
        <v>448</v>
      </c>
      <c r="E16" s="7" t="s">
        <v>449</v>
      </c>
      <c r="F16" s="3">
        <v>5</v>
      </c>
      <c r="G16" s="3">
        <v>5</v>
      </c>
      <c r="H16" s="3">
        <v>23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585</v>
      </c>
      <c r="C17" s="7" t="s">
        <v>450</v>
      </c>
      <c r="D17" s="7" t="s">
        <v>451</v>
      </c>
      <c r="E17" s="7" t="s">
        <v>452</v>
      </c>
      <c r="F17" s="3">
        <v>5</v>
      </c>
      <c r="G17" s="3">
        <v>6</v>
      </c>
      <c r="H17" s="3">
        <v>19</v>
      </c>
      <c r="I17" s="3"/>
      <c r="J17" s="3"/>
      <c r="K17" s="3"/>
      <c r="L17" s="3"/>
    </row>
    <row r="18" spans="1:12" ht="47.25" x14ac:dyDescent="0.25">
      <c r="A18" s="3">
        <v>15</v>
      </c>
      <c r="B18" s="7" t="s">
        <v>591</v>
      </c>
      <c r="C18" s="7" t="s">
        <v>453</v>
      </c>
      <c r="D18" s="7" t="s">
        <v>454</v>
      </c>
      <c r="E18" s="7" t="s">
        <v>455</v>
      </c>
      <c r="F18" s="3">
        <v>3</v>
      </c>
      <c r="G18" s="3">
        <v>6</v>
      </c>
      <c r="H18" s="3">
        <v>19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6" workbookViewId="0">
      <selection activeCell="A19" sqref="A19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31.28515625" customWidth="1"/>
    <col min="5" max="5" width="18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990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991</v>
      </c>
      <c r="C4" s="7" t="s">
        <v>992</v>
      </c>
      <c r="D4" s="7" t="s">
        <v>993</v>
      </c>
      <c r="E4" s="7" t="s">
        <v>994</v>
      </c>
      <c r="F4" s="3">
        <v>5</v>
      </c>
      <c r="G4" s="3">
        <v>5</v>
      </c>
      <c r="H4" s="3">
        <v>24</v>
      </c>
      <c r="I4" s="3"/>
      <c r="J4" s="3"/>
      <c r="K4" s="3"/>
      <c r="L4" s="3"/>
    </row>
    <row r="5" spans="1:12" ht="31.5" x14ac:dyDescent="0.25">
      <c r="A5" s="3">
        <v>2</v>
      </c>
      <c r="B5" s="7" t="s">
        <v>618</v>
      </c>
      <c r="C5" s="7" t="s">
        <v>619</v>
      </c>
      <c r="D5" s="7" t="s">
        <v>620</v>
      </c>
      <c r="E5" s="7" t="s">
        <v>621</v>
      </c>
      <c r="F5" s="3">
        <v>6</v>
      </c>
      <c r="G5" s="3">
        <v>7</v>
      </c>
      <c r="H5" s="3">
        <v>25</v>
      </c>
      <c r="I5" s="3">
        <v>38</v>
      </c>
      <c r="J5" s="3">
        <v>19.5</v>
      </c>
      <c r="K5" s="3">
        <f>I5+J5</f>
        <v>57.5</v>
      </c>
      <c r="L5" s="3" t="s">
        <v>609</v>
      </c>
    </row>
    <row r="6" spans="1:12" ht="31.5" x14ac:dyDescent="0.25">
      <c r="A6" s="3">
        <v>3</v>
      </c>
      <c r="B6" s="7" t="s">
        <v>995</v>
      </c>
      <c r="C6" s="7" t="s">
        <v>996</v>
      </c>
      <c r="D6" s="7" t="s">
        <v>997</v>
      </c>
      <c r="E6" s="7" t="s">
        <v>998</v>
      </c>
      <c r="F6" s="3">
        <v>5</v>
      </c>
      <c r="G6" s="3">
        <v>5</v>
      </c>
      <c r="H6" s="3">
        <v>23</v>
      </c>
      <c r="I6" s="3"/>
      <c r="J6" s="3"/>
      <c r="K6" s="3"/>
      <c r="L6" s="3"/>
    </row>
    <row r="7" spans="1:12" ht="31.5" x14ac:dyDescent="0.25">
      <c r="A7" s="3">
        <v>4</v>
      </c>
      <c r="B7" s="7" t="s">
        <v>999</v>
      </c>
      <c r="C7" s="7" t="s">
        <v>1000</v>
      </c>
      <c r="D7" s="7" t="s">
        <v>781</v>
      </c>
      <c r="E7" s="7" t="s">
        <v>782</v>
      </c>
      <c r="F7" s="3">
        <v>3</v>
      </c>
      <c r="G7" s="3">
        <v>6</v>
      </c>
      <c r="H7" s="3">
        <v>23</v>
      </c>
      <c r="I7" s="3"/>
      <c r="J7" s="3"/>
      <c r="K7" s="3"/>
      <c r="L7" s="3"/>
    </row>
    <row r="8" spans="1:12" ht="31.5" x14ac:dyDescent="0.25">
      <c r="A8" s="3">
        <v>5</v>
      </c>
      <c r="B8" s="7" t="s">
        <v>1001</v>
      </c>
      <c r="C8" s="7" t="s">
        <v>1002</v>
      </c>
      <c r="D8" s="7" t="s">
        <v>1003</v>
      </c>
      <c r="E8" s="7" t="s">
        <v>1004</v>
      </c>
      <c r="F8" s="3">
        <v>3</v>
      </c>
      <c r="G8" s="3">
        <v>7</v>
      </c>
      <c r="H8" s="3">
        <v>15</v>
      </c>
      <c r="I8" s="3"/>
      <c r="J8" s="3"/>
      <c r="K8" s="3"/>
      <c r="L8" s="3"/>
    </row>
    <row r="9" spans="1:12" ht="31.5" x14ac:dyDescent="0.25">
      <c r="A9" s="3">
        <v>6</v>
      </c>
      <c r="B9" s="7" t="s">
        <v>1005</v>
      </c>
      <c r="C9" s="7" t="s">
        <v>1006</v>
      </c>
      <c r="D9" s="7" t="s">
        <v>1007</v>
      </c>
      <c r="E9" s="7" t="s">
        <v>1008</v>
      </c>
      <c r="F9" s="3">
        <v>5</v>
      </c>
      <c r="G9" s="3">
        <v>5</v>
      </c>
      <c r="H9" s="3">
        <v>19</v>
      </c>
      <c r="I9" s="3"/>
      <c r="J9" s="3"/>
      <c r="K9" s="3"/>
      <c r="L9" s="3"/>
    </row>
    <row r="10" spans="1:12" ht="31.5" x14ac:dyDescent="0.25">
      <c r="A10" s="3">
        <v>7</v>
      </c>
      <c r="B10" s="7" t="s">
        <v>1009</v>
      </c>
      <c r="C10" s="7" t="s">
        <v>1010</v>
      </c>
      <c r="D10" s="7" t="s">
        <v>1011</v>
      </c>
      <c r="E10" s="7" t="s">
        <v>1012</v>
      </c>
      <c r="F10" s="3">
        <v>4</v>
      </c>
      <c r="G10" s="3">
        <v>6</v>
      </c>
      <c r="H10" s="3">
        <v>19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1013</v>
      </c>
      <c r="C11" s="7" t="s">
        <v>1014</v>
      </c>
      <c r="D11" s="7" t="s">
        <v>1015</v>
      </c>
      <c r="E11" s="7" t="s">
        <v>1016</v>
      </c>
      <c r="F11" s="3">
        <v>4</v>
      </c>
      <c r="G11" s="3">
        <v>4</v>
      </c>
      <c r="H11" s="3">
        <v>20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1017</v>
      </c>
      <c r="C12" s="7" t="s">
        <v>1018</v>
      </c>
      <c r="D12" s="7" t="s">
        <v>188</v>
      </c>
      <c r="E12" s="7" t="s">
        <v>1019</v>
      </c>
      <c r="F12" s="3">
        <v>6</v>
      </c>
      <c r="G12" s="3">
        <v>5</v>
      </c>
      <c r="H12" s="3">
        <v>20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1020</v>
      </c>
      <c r="C13" s="7" t="s">
        <v>1021</v>
      </c>
      <c r="D13" s="7" t="s">
        <v>1022</v>
      </c>
      <c r="E13" s="7" t="s">
        <v>1023</v>
      </c>
      <c r="F13" s="3">
        <v>5</v>
      </c>
      <c r="G13" s="3">
        <v>6</v>
      </c>
      <c r="H13" s="3">
        <v>17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1024</v>
      </c>
      <c r="C14" s="7" t="s">
        <v>1025</v>
      </c>
      <c r="D14" s="7" t="s">
        <v>228</v>
      </c>
      <c r="E14" s="7" t="s">
        <v>229</v>
      </c>
      <c r="F14" s="3">
        <v>6</v>
      </c>
      <c r="G14" s="3">
        <v>5</v>
      </c>
      <c r="H14" s="3">
        <v>24</v>
      </c>
      <c r="I14" s="3">
        <v>35</v>
      </c>
      <c r="J14" s="3">
        <v>18</v>
      </c>
      <c r="K14" s="3">
        <f>I14+J14</f>
        <v>53</v>
      </c>
      <c r="L14" s="3"/>
    </row>
    <row r="15" spans="1:12" ht="31.5" x14ac:dyDescent="0.25">
      <c r="A15" s="3">
        <v>12</v>
      </c>
      <c r="B15" s="7" t="s">
        <v>1026</v>
      </c>
      <c r="C15" s="7" t="s">
        <v>1027</v>
      </c>
      <c r="D15" s="7" t="s">
        <v>1028</v>
      </c>
      <c r="E15" s="7" t="s">
        <v>1029</v>
      </c>
      <c r="F15" s="3">
        <v>3</v>
      </c>
      <c r="G15" s="3">
        <v>6</v>
      </c>
      <c r="H15" s="3">
        <v>13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1030</v>
      </c>
      <c r="C16" s="7" t="s">
        <v>1031</v>
      </c>
      <c r="D16" s="7" t="s">
        <v>448</v>
      </c>
      <c r="E16" s="7" t="s">
        <v>449</v>
      </c>
      <c r="F16" s="3">
        <v>2</v>
      </c>
      <c r="G16" s="3">
        <v>6</v>
      </c>
      <c r="H16" s="3">
        <v>19</v>
      </c>
      <c r="I16" s="3"/>
      <c r="J16" s="3"/>
      <c r="K16" s="3"/>
      <c r="L16" s="3"/>
    </row>
    <row r="17" spans="1:12" ht="15.75" x14ac:dyDescent="0.25">
      <c r="A17" s="3">
        <v>14</v>
      </c>
      <c r="B17" s="7"/>
      <c r="C17" s="7" t="s">
        <v>1032</v>
      </c>
      <c r="D17" s="7" t="s">
        <v>1033</v>
      </c>
      <c r="E17" s="7" t="s">
        <v>434</v>
      </c>
      <c r="F17" s="3"/>
      <c r="G17" s="3"/>
      <c r="H17" s="3"/>
      <c r="I17" s="3"/>
      <c r="J17" s="3"/>
      <c r="K17" s="3"/>
      <c r="L17" s="3"/>
    </row>
    <row r="18" spans="1:12" ht="31.5" x14ac:dyDescent="0.25">
      <c r="A18" s="3">
        <v>15</v>
      </c>
      <c r="B18" s="7" t="s">
        <v>1034</v>
      </c>
      <c r="C18" s="7" t="s">
        <v>1035</v>
      </c>
      <c r="D18" s="7" t="s">
        <v>1036</v>
      </c>
      <c r="E18" s="7" t="s">
        <v>942</v>
      </c>
      <c r="F18" s="3">
        <v>5</v>
      </c>
      <c r="G18" s="3">
        <v>4</v>
      </c>
      <c r="H18" s="3">
        <v>19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0" workbookViewId="0">
      <selection activeCell="A19" sqref="A19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31" customWidth="1"/>
    <col min="5" max="5" width="19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1037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1038</v>
      </c>
      <c r="C4" s="7" t="s">
        <v>1039</v>
      </c>
      <c r="D4" s="7" t="s">
        <v>1040</v>
      </c>
      <c r="E4" s="7" t="s">
        <v>1041</v>
      </c>
      <c r="F4" s="3">
        <v>4</v>
      </c>
      <c r="G4" s="3">
        <v>5</v>
      </c>
      <c r="H4" s="3">
        <v>21</v>
      </c>
      <c r="I4" s="3"/>
      <c r="J4" s="3"/>
      <c r="K4" s="3"/>
      <c r="L4" s="3"/>
    </row>
    <row r="5" spans="1:12" ht="15.75" x14ac:dyDescent="0.25">
      <c r="A5" s="3">
        <v>2</v>
      </c>
      <c r="B5" s="7" t="s">
        <v>1042</v>
      </c>
      <c r="C5" s="7" t="s">
        <v>1043</v>
      </c>
      <c r="D5" s="7" t="s">
        <v>1044</v>
      </c>
      <c r="E5" s="7" t="s">
        <v>1045</v>
      </c>
      <c r="F5" s="3">
        <v>4</v>
      </c>
      <c r="G5" s="3">
        <v>5</v>
      </c>
      <c r="H5" s="3">
        <v>16</v>
      </c>
      <c r="I5" s="3"/>
      <c r="J5" s="3"/>
      <c r="K5" s="3"/>
      <c r="L5" s="3"/>
    </row>
    <row r="6" spans="1:12" ht="31.5" x14ac:dyDescent="0.25">
      <c r="A6" s="3">
        <v>3</v>
      </c>
      <c r="B6" s="7" t="s">
        <v>1046</v>
      </c>
      <c r="C6" s="7" t="s">
        <v>1047</v>
      </c>
      <c r="D6" s="7" t="s">
        <v>105</v>
      </c>
      <c r="E6" s="7" t="s">
        <v>106</v>
      </c>
      <c r="F6" s="3">
        <v>4</v>
      </c>
      <c r="G6" s="3">
        <v>5</v>
      </c>
      <c r="H6" s="3">
        <v>18</v>
      </c>
      <c r="I6" s="3"/>
      <c r="J6" s="3"/>
      <c r="K6" s="3"/>
      <c r="L6" s="3"/>
    </row>
    <row r="7" spans="1:12" ht="31.5" x14ac:dyDescent="0.25">
      <c r="A7" s="3">
        <v>4</v>
      </c>
      <c r="B7" s="7" t="s">
        <v>1048</v>
      </c>
      <c r="C7" s="7" t="s">
        <v>1049</v>
      </c>
      <c r="D7" s="7" t="s">
        <v>1050</v>
      </c>
      <c r="E7" s="7" t="s">
        <v>1051</v>
      </c>
      <c r="F7" s="3">
        <v>4</v>
      </c>
      <c r="G7" s="3">
        <v>5</v>
      </c>
      <c r="H7" s="3">
        <v>16</v>
      </c>
      <c r="I7" s="3"/>
      <c r="J7" s="3"/>
      <c r="K7" s="3"/>
      <c r="L7" s="3"/>
    </row>
    <row r="8" spans="1:12" ht="31.5" x14ac:dyDescent="0.25">
      <c r="A8" s="3">
        <v>5</v>
      </c>
      <c r="B8" s="7" t="s">
        <v>1052</v>
      </c>
      <c r="C8" s="7" t="s">
        <v>1053</v>
      </c>
      <c r="D8" s="7" t="s">
        <v>1054</v>
      </c>
      <c r="E8" s="7" t="s">
        <v>1055</v>
      </c>
      <c r="F8" s="3">
        <v>4</v>
      </c>
      <c r="G8" s="3">
        <v>6</v>
      </c>
      <c r="H8" s="3">
        <v>24</v>
      </c>
      <c r="I8" s="3"/>
      <c r="J8" s="3"/>
      <c r="K8" s="3"/>
      <c r="L8" s="3"/>
    </row>
    <row r="9" spans="1:12" ht="15.75" x14ac:dyDescent="0.25">
      <c r="A9" s="3">
        <v>6</v>
      </c>
      <c r="B9" s="7" t="s">
        <v>1056</v>
      </c>
      <c r="C9" s="7" t="s">
        <v>1057</v>
      </c>
      <c r="D9" s="7" t="s">
        <v>1058</v>
      </c>
      <c r="E9" s="7" t="s">
        <v>1059</v>
      </c>
      <c r="F9" s="3">
        <v>4</v>
      </c>
      <c r="G9" s="3">
        <v>5</v>
      </c>
      <c r="H9" s="3">
        <v>21</v>
      </c>
      <c r="I9" s="3"/>
      <c r="J9" s="3"/>
      <c r="K9" s="3"/>
      <c r="L9" s="3"/>
    </row>
    <row r="10" spans="1:12" ht="15.75" x14ac:dyDescent="0.25">
      <c r="A10" s="3">
        <v>7</v>
      </c>
      <c r="B10" s="7" t="s">
        <v>1060</v>
      </c>
      <c r="C10" s="7" t="s">
        <v>1061</v>
      </c>
      <c r="D10" s="7" t="s">
        <v>1062</v>
      </c>
      <c r="E10" s="7" t="s">
        <v>1063</v>
      </c>
      <c r="F10" s="3">
        <v>5</v>
      </c>
      <c r="G10" s="3">
        <v>6</v>
      </c>
      <c r="H10" s="3">
        <v>22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1064</v>
      </c>
      <c r="C11" s="7" t="s">
        <v>1065</v>
      </c>
      <c r="D11" s="7" t="s">
        <v>1066</v>
      </c>
      <c r="E11" s="7" t="s">
        <v>1067</v>
      </c>
      <c r="F11" s="3">
        <v>3</v>
      </c>
      <c r="G11" s="3">
        <v>5</v>
      </c>
      <c r="H11" s="3">
        <v>15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1068</v>
      </c>
      <c r="C12" s="7" t="s">
        <v>1069</v>
      </c>
      <c r="D12" s="7" t="s">
        <v>1070</v>
      </c>
      <c r="E12" s="7" t="s">
        <v>1071</v>
      </c>
      <c r="F12" s="3">
        <v>6</v>
      </c>
      <c r="G12" s="3">
        <v>6</v>
      </c>
      <c r="H12" s="3">
        <v>20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1072</v>
      </c>
      <c r="C13" s="7" t="s">
        <v>1073</v>
      </c>
      <c r="D13" s="7" t="s">
        <v>1074</v>
      </c>
      <c r="E13" s="7" t="s">
        <v>1075</v>
      </c>
      <c r="F13" s="3">
        <v>3</v>
      </c>
      <c r="G13" s="3">
        <v>5</v>
      </c>
      <c r="H13" s="3">
        <v>21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1076</v>
      </c>
      <c r="C14" s="7" t="s">
        <v>1077</v>
      </c>
      <c r="D14" s="7" t="s">
        <v>1078</v>
      </c>
      <c r="E14" s="7" t="s">
        <v>1079</v>
      </c>
      <c r="F14" s="3">
        <v>3</v>
      </c>
      <c r="G14" s="3">
        <v>6</v>
      </c>
      <c r="H14" s="3">
        <v>20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1080</v>
      </c>
      <c r="C15" s="7" t="s">
        <v>1081</v>
      </c>
      <c r="D15" s="7" t="s">
        <v>1082</v>
      </c>
      <c r="E15" s="7" t="s">
        <v>1083</v>
      </c>
      <c r="F15" s="3">
        <v>2</v>
      </c>
      <c r="G15" s="3">
        <v>6</v>
      </c>
      <c r="H15" s="3">
        <v>18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1084</v>
      </c>
      <c r="C16" s="7" t="s">
        <v>1085</v>
      </c>
      <c r="D16" s="7" t="s">
        <v>1086</v>
      </c>
      <c r="E16" s="7" t="s">
        <v>1087</v>
      </c>
      <c r="F16" s="3">
        <v>6</v>
      </c>
      <c r="G16" s="3">
        <v>5</v>
      </c>
      <c r="H16" s="3">
        <v>21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1088</v>
      </c>
      <c r="C17" s="7" t="s">
        <v>1089</v>
      </c>
      <c r="D17" s="7" t="s">
        <v>666</v>
      </c>
      <c r="E17" s="7" t="s">
        <v>400</v>
      </c>
      <c r="F17" s="3">
        <v>2</v>
      </c>
      <c r="G17" s="3">
        <v>4</v>
      </c>
      <c r="H17" s="3">
        <v>17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1090</v>
      </c>
      <c r="C18" s="7" t="s">
        <v>1091</v>
      </c>
      <c r="D18" s="7" t="s">
        <v>878</v>
      </c>
      <c r="E18" s="7" t="s">
        <v>1092</v>
      </c>
      <c r="F18" s="3">
        <v>4</v>
      </c>
      <c r="G18" s="3">
        <v>6</v>
      </c>
      <c r="H18" s="3">
        <v>24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13" workbookViewId="0">
      <selection activeCell="A18" sqref="A18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29.42578125" customWidth="1"/>
    <col min="5" max="5" width="16.8554687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1093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1094</v>
      </c>
      <c r="C4" s="7" t="s">
        <v>1095</v>
      </c>
      <c r="D4" s="7" t="s">
        <v>1096</v>
      </c>
      <c r="E4" s="7" t="s">
        <v>1097</v>
      </c>
      <c r="F4" s="3">
        <v>2</v>
      </c>
      <c r="G4" s="3">
        <v>5</v>
      </c>
      <c r="H4" s="3">
        <v>17</v>
      </c>
      <c r="I4" s="3"/>
      <c r="J4" s="3"/>
      <c r="K4" s="3"/>
      <c r="L4" s="3"/>
    </row>
    <row r="5" spans="1:12" ht="31.5" x14ac:dyDescent="0.25">
      <c r="A5" s="3">
        <v>2</v>
      </c>
      <c r="B5" s="7" t="s">
        <v>1098</v>
      </c>
      <c r="C5" s="7" t="s">
        <v>1099</v>
      </c>
      <c r="D5" s="7" t="s">
        <v>1100</v>
      </c>
      <c r="E5" s="7" t="s">
        <v>88</v>
      </c>
      <c r="F5" s="3">
        <v>5</v>
      </c>
      <c r="G5" s="3">
        <v>6</v>
      </c>
      <c r="H5" s="3">
        <v>27</v>
      </c>
      <c r="I5" s="3"/>
      <c r="J5" s="3"/>
      <c r="K5" s="3"/>
      <c r="L5" s="3"/>
    </row>
    <row r="6" spans="1:12" ht="31.5" x14ac:dyDescent="0.25">
      <c r="A6" s="3">
        <v>3</v>
      </c>
      <c r="B6" s="7" t="s">
        <v>1101</v>
      </c>
      <c r="C6" s="7" t="s">
        <v>1102</v>
      </c>
      <c r="D6" s="7" t="s">
        <v>1103</v>
      </c>
      <c r="E6" s="7" t="s">
        <v>1104</v>
      </c>
      <c r="F6" s="3">
        <v>3</v>
      </c>
      <c r="G6" s="3">
        <v>6</v>
      </c>
      <c r="H6" s="3">
        <v>18</v>
      </c>
      <c r="I6" s="3"/>
      <c r="J6" s="3"/>
      <c r="K6" s="3"/>
      <c r="L6" s="3"/>
    </row>
    <row r="7" spans="1:12" ht="31.5" x14ac:dyDescent="0.25">
      <c r="A7" s="3">
        <v>4</v>
      </c>
      <c r="B7" s="7" t="s">
        <v>1105</v>
      </c>
      <c r="C7" s="7" t="s">
        <v>1106</v>
      </c>
      <c r="D7" s="7" t="s">
        <v>1107</v>
      </c>
      <c r="E7" s="7" t="s">
        <v>403</v>
      </c>
      <c r="F7" s="3">
        <v>6</v>
      </c>
      <c r="G7" s="3">
        <v>6</v>
      </c>
      <c r="H7" s="3">
        <v>22</v>
      </c>
      <c r="I7" s="3">
        <v>34</v>
      </c>
      <c r="J7" s="3">
        <v>14.5</v>
      </c>
      <c r="K7" s="3">
        <f>I7+J7</f>
        <v>48.5</v>
      </c>
      <c r="L7" s="3"/>
    </row>
    <row r="8" spans="1:12" ht="31.5" x14ac:dyDescent="0.25">
      <c r="A8" s="3">
        <v>5</v>
      </c>
      <c r="B8" s="7" t="s">
        <v>1108</v>
      </c>
      <c r="C8" s="7" t="s">
        <v>1109</v>
      </c>
      <c r="D8" s="7" t="s">
        <v>415</v>
      </c>
      <c r="E8" s="7" t="s">
        <v>416</v>
      </c>
      <c r="F8" s="3">
        <v>6</v>
      </c>
      <c r="G8" s="3">
        <v>5</v>
      </c>
      <c r="H8" s="3">
        <v>24</v>
      </c>
      <c r="I8" s="3">
        <v>35</v>
      </c>
      <c r="J8" s="3">
        <v>16</v>
      </c>
      <c r="K8" s="3">
        <f>I8+J8</f>
        <v>51</v>
      </c>
      <c r="L8" s="3"/>
    </row>
    <row r="9" spans="1:12" ht="31.5" x14ac:dyDescent="0.25">
      <c r="A9" s="3">
        <v>6</v>
      </c>
      <c r="B9" s="7" t="s">
        <v>1110</v>
      </c>
      <c r="C9" s="7" t="s">
        <v>1111</v>
      </c>
      <c r="D9" s="7" t="s">
        <v>1112</v>
      </c>
      <c r="E9" s="7" t="s">
        <v>289</v>
      </c>
      <c r="F9" s="3">
        <v>4</v>
      </c>
      <c r="G9" s="3">
        <v>6</v>
      </c>
      <c r="H9" s="3">
        <v>23</v>
      </c>
      <c r="I9" s="3"/>
      <c r="J9" s="3"/>
      <c r="K9" s="3"/>
      <c r="L9" s="3"/>
    </row>
    <row r="10" spans="1:12" ht="31.5" x14ac:dyDescent="0.25">
      <c r="A10" s="3">
        <v>7</v>
      </c>
      <c r="B10" s="7" t="s">
        <v>1113</v>
      </c>
      <c r="C10" s="7" t="s">
        <v>1114</v>
      </c>
      <c r="D10" s="7" t="s">
        <v>1115</v>
      </c>
      <c r="E10" s="7" t="s">
        <v>1116</v>
      </c>
      <c r="F10" s="3">
        <v>5</v>
      </c>
      <c r="G10" s="3">
        <v>5</v>
      </c>
      <c r="H10" s="3">
        <v>23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1117</v>
      </c>
      <c r="C11" s="7" t="s">
        <v>1118</v>
      </c>
      <c r="D11" s="7" t="s">
        <v>1119</v>
      </c>
      <c r="E11" s="7" t="s">
        <v>1120</v>
      </c>
      <c r="F11" s="3">
        <v>2</v>
      </c>
      <c r="G11" s="3">
        <v>3</v>
      </c>
      <c r="H11" s="3">
        <v>20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1121</v>
      </c>
      <c r="C12" s="7" t="s">
        <v>1122</v>
      </c>
      <c r="D12" s="7" t="s">
        <v>1123</v>
      </c>
      <c r="E12" s="7" t="s">
        <v>972</v>
      </c>
      <c r="F12" s="3">
        <v>4</v>
      </c>
      <c r="G12" s="3">
        <v>6</v>
      </c>
      <c r="H12" s="3">
        <v>24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1124</v>
      </c>
      <c r="C13" s="7" t="s">
        <v>1125</v>
      </c>
      <c r="D13" s="7" t="s">
        <v>1126</v>
      </c>
      <c r="E13" s="7" t="s">
        <v>1127</v>
      </c>
      <c r="F13" s="3">
        <v>5</v>
      </c>
      <c r="G13" s="3">
        <v>6</v>
      </c>
      <c r="H13" s="3">
        <v>20</v>
      </c>
      <c r="I13" s="3"/>
      <c r="J13" s="3"/>
      <c r="K13" s="3"/>
      <c r="L13" s="3"/>
    </row>
    <row r="14" spans="1:12" ht="31.5" x14ac:dyDescent="0.25">
      <c r="A14" s="3">
        <v>11</v>
      </c>
      <c r="B14" s="7"/>
      <c r="C14" s="7" t="s">
        <v>1128</v>
      </c>
      <c r="D14" s="7" t="s">
        <v>1129</v>
      </c>
      <c r="E14" s="7" t="s">
        <v>1130</v>
      </c>
      <c r="F14" s="3"/>
      <c r="G14" s="3"/>
      <c r="H14" s="3"/>
      <c r="I14" s="3"/>
      <c r="J14" s="3"/>
      <c r="K14" s="3"/>
      <c r="L14" s="3"/>
    </row>
    <row r="15" spans="1:12" ht="31.5" x14ac:dyDescent="0.25">
      <c r="A15" s="3">
        <v>12</v>
      </c>
      <c r="B15" s="7" t="s">
        <v>1131</v>
      </c>
      <c r="C15" s="7" t="s">
        <v>1132</v>
      </c>
      <c r="D15" s="7" t="s">
        <v>448</v>
      </c>
      <c r="E15" s="7" t="s">
        <v>449</v>
      </c>
      <c r="F15" s="3">
        <v>5</v>
      </c>
      <c r="G15" s="3">
        <v>6</v>
      </c>
      <c r="H15" s="3">
        <v>26</v>
      </c>
      <c r="I15" s="23"/>
      <c r="J15" s="3"/>
      <c r="K15" s="3"/>
      <c r="L15" s="3"/>
    </row>
    <row r="16" spans="1:12" ht="15.75" x14ac:dyDescent="0.25">
      <c r="A16" s="3">
        <v>13</v>
      </c>
      <c r="B16" s="7" t="s">
        <v>1133</v>
      </c>
      <c r="C16" s="7" t="s">
        <v>1134</v>
      </c>
      <c r="D16" s="7" t="s">
        <v>1135</v>
      </c>
      <c r="E16" s="7" t="s">
        <v>1136</v>
      </c>
      <c r="F16" s="3">
        <v>2</v>
      </c>
      <c r="G16" s="3">
        <v>5</v>
      </c>
      <c r="H16" s="3">
        <v>18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1137</v>
      </c>
      <c r="C17" s="7" t="s">
        <v>1138</v>
      </c>
      <c r="D17" s="7" t="s">
        <v>1139</v>
      </c>
      <c r="E17" s="7" t="s">
        <v>1140</v>
      </c>
      <c r="F17" s="3">
        <v>5</v>
      </c>
      <c r="G17" s="3">
        <v>6</v>
      </c>
      <c r="H17" s="3">
        <v>22</v>
      </c>
      <c r="I17" s="3"/>
      <c r="J17" s="3"/>
      <c r="K17" s="3"/>
      <c r="L17" s="3"/>
    </row>
    <row r="18" spans="1:12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3" workbookViewId="0">
      <selection activeCell="A19" sqref="A19:XFD19"/>
    </sheetView>
  </sheetViews>
  <sheetFormatPr defaultRowHeight="15" x14ac:dyDescent="0.25"/>
  <cols>
    <col min="1" max="1" width="10.7109375" customWidth="1"/>
    <col min="2" max="2" width="13.5703125" customWidth="1"/>
    <col min="3" max="3" width="21.7109375" customWidth="1"/>
    <col min="4" max="4" width="29.140625" customWidth="1"/>
    <col min="5" max="5" width="14.710937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1141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1142</v>
      </c>
      <c r="C4" s="7" t="s">
        <v>1143</v>
      </c>
      <c r="D4" s="7" t="s">
        <v>1144</v>
      </c>
      <c r="E4" s="7" t="s">
        <v>1145</v>
      </c>
      <c r="F4" s="3">
        <v>4</v>
      </c>
      <c r="G4" s="3">
        <v>6</v>
      </c>
      <c r="H4" s="3">
        <v>25</v>
      </c>
      <c r="I4" s="3"/>
      <c r="J4" s="3"/>
      <c r="K4" s="3"/>
      <c r="L4" s="3"/>
    </row>
    <row r="5" spans="1:12" ht="47.25" x14ac:dyDescent="0.25">
      <c r="A5" s="3">
        <v>2</v>
      </c>
      <c r="B5" s="7" t="s">
        <v>1146</v>
      </c>
      <c r="C5" s="7" t="s">
        <v>1147</v>
      </c>
      <c r="D5" s="7" t="s">
        <v>1148</v>
      </c>
      <c r="E5" s="7" t="s">
        <v>1149</v>
      </c>
      <c r="F5" s="3">
        <v>2</v>
      </c>
      <c r="G5" s="3">
        <v>6</v>
      </c>
      <c r="H5" s="3">
        <v>18</v>
      </c>
      <c r="I5" s="3"/>
      <c r="J5" s="3"/>
      <c r="K5" s="3"/>
      <c r="L5" s="3"/>
    </row>
    <row r="6" spans="1:12" ht="31.5" x14ac:dyDescent="0.25">
      <c r="A6" s="3">
        <v>3</v>
      </c>
      <c r="B6" s="7" t="s">
        <v>1150</v>
      </c>
      <c r="C6" s="7" t="s">
        <v>1151</v>
      </c>
      <c r="D6" s="7" t="s">
        <v>1152</v>
      </c>
      <c r="E6" s="7" t="s">
        <v>1153</v>
      </c>
      <c r="F6" s="3">
        <v>2</v>
      </c>
      <c r="G6" s="3">
        <v>6</v>
      </c>
      <c r="H6" s="3">
        <v>18</v>
      </c>
      <c r="I6" s="3"/>
      <c r="J6" s="3"/>
      <c r="K6" s="3"/>
      <c r="L6" s="3"/>
    </row>
    <row r="7" spans="1:12" ht="31.5" x14ac:dyDescent="0.25">
      <c r="A7" s="3">
        <v>4</v>
      </c>
      <c r="B7" s="7" t="s">
        <v>623</v>
      </c>
      <c r="C7" s="7" t="s">
        <v>624</v>
      </c>
      <c r="D7" s="7" t="s">
        <v>625</v>
      </c>
      <c r="E7" s="7" t="s">
        <v>626</v>
      </c>
      <c r="F7" s="3">
        <v>6</v>
      </c>
      <c r="G7" s="3">
        <v>7</v>
      </c>
      <c r="H7" s="3">
        <v>23</v>
      </c>
      <c r="I7" s="3">
        <v>36</v>
      </c>
      <c r="J7" s="3">
        <v>19.5</v>
      </c>
      <c r="K7" s="3">
        <f>I7+J7</f>
        <v>55.5</v>
      </c>
      <c r="L7" s="3" t="s">
        <v>606</v>
      </c>
    </row>
    <row r="8" spans="1:12" ht="31.5" x14ac:dyDescent="0.25">
      <c r="A8" s="3">
        <v>5</v>
      </c>
      <c r="B8" s="7" t="s">
        <v>1154</v>
      </c>
      <c r="C8" s="7" t="s">
        <v>1155</v>
      </c>
      <c r="D8" s="7" t="s">
        <v>1156</v>
      </c>
      <c r="E8" s="7" t="s">
        <v>1157</v>
      </c>
      <c r="F8" s="3">
        <v>4</v>
      </c>
      <c r="G8" s="3">
        <v>6</v>
      </c>
      <c r="H8" s="3">
        <v>23</v>
      </c>
      <c r="I8" s="3"/>
      <c r="J8" s="3"/>
      <c r="K8" s="3"/>
      <c r="L8" s="3"/>
    </row>
    <row r="9" spans="1:12" ht="31.5" x14ac:dyDescent="0.25">
      <c r="A9" s="3">
        <v>6</v>
      </c>
      <c r="B9" s="7" t="s">
        <v>1158</v>
      </c>
      <c r="C9" s="7" t="s">
        <v>1159</v>
      </c>
      <c r="D9" s="7" t="s">
        <v>1160</v>
      </c>
      <c r="E9" s="7" t="s">
        <v>1161</v>
      </c>
      <c r="F9" s="3">
        <v>4</v>
      </c>
      <c r="G9" s="3">
        <v>6</v>
      </c>
      <c r="H9" s="3">
        <v>23</v>
      </c>
      <c r="I9" s="3"/>
      <c r="J9" s="3"/>
      <c r="K9" s="3"/>
      <c r="L9" s="3"/>
    </row>
    <row r="10" spans="1:12" ht="31.5" x14ac:dyDescent="0.25">
      <c r="A10" s="3">
        <v>7</v>
      </c>
      <c r="B10" s="7" t="s">
        <v>1162</v>
      </c>
      <c r="C10" s="7" t="s">
        <v>1163</v>
      </c>
      <c r="D10" s="7" t="s">
        <v>1164</v>
      </c>
      <c r="E10" s="7" t="s">
        <v>1165</v>
      </c>
      <c r="F10" s="3">
        <v>3</v>
      </c>
      <c r="G10" s="3">
        <v>4</v>
      </c>
      <c r="H10" s="3">
        <v>17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1166</v>
      </c>
      <c r="C11" s="7" t="s">
        <v>1167</v>
      </c>
      <c r="D11" s="7" t="s">
        <v>1168</v>
      </c>
      <c r="E11" s="7" t="s">
        <v>1169</v>
      </c>
      <c r="F11" s="3">
        <v>4</v>
      </c>
      <c r="G11" s="3">
        <v>6</v>
      </c>
      <c r="H11" s="3">
        <v>17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1170</v>
      </c>
      <c r="C12" s="7" t="s">
        <v>1171</v>
      </c>
      <c r="D12" s="7" t="s">
        <v>1172</v>
      </c>
      <c r="E12" s="7" t="s">
        <v>1173</v>
      </c>
      <c r="F12" s="3">
        <v>3</v>
      </c>
      <c r="G12" s="3">
        <v>4</v>
      </c>
      <c r="H12" s="3">
        <v>21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1174</v>
      </c>
      <c r="C13" s="7" t="s">
        <v>1175</v>
      </c>
      <c r="D13" s="7" t="s">
        <v>1176</v>
      </c>
      <c r="E13" s="7" t="s">
        <v>1177</v>
      </c>
      <c r="F13" s="3">
        <v>4</v>
      </c>
      <c r="G13" s="3">
        <v>3</v>
      </c>
      <c r="H13" s="3">
        <v>20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1178</v>
      </c>
      <c r="C14" s="7" t="s">
        <v>1179</v>
      </c>
      <c r="D14" s="7" t="s">
        <v>358</v>
      </c>
      <c r="E14" s="7" t="s">
        <v>359</v>
      </c>
      <c r="F14" s="3">
        <v>3</v>
      </c>
      <c r="G14" s="3">
        <v>4</v>
      </c>
      <c r="H14" s="3">
        <v>20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1180</v>
      </c>
      <c r="C15" s="7" t="s">
        <v>1181</v>
      </c>
      <c r="D15" s="7" t="s">
        <v>1182</v>
      </c>
      <c r="E15" s="7" t="s">
        <v>1183</v>
      </c>
      <c r="F15" s="3">
        <v>4</v>
      </c>
      <c r="G15" s="3">
        <v>6</v>
      </c>
      <c r="H15" s="3">
        <v>18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1184</v>
      </c>
      <c r="C16" s="7" t="s">
        <v>1185</v>
      </c>
      <c r="D16" s="7" t="s">
        <v>1186</v>
      </c>
      <c r="E16" s="7" t="s">
        <v>353</v>
      </c>
      <c r="F16" s="3">
        <v>3</v>
      </c>
      <c r="G16" s="3">
        <v>6</v>
      </c>
      <c r="H16" s="3">
        <v>17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1187</v>
      </c>
      <c r="C17" s="7" t="s">
        <v>1188</v>
      </c>
      <c r="D17" s="7" t="s">
        <v>346</v>
      </c>
      <c r="E17" s="7" t="s">
        <v>347</v>
      </c>
      <c r="F17" s="3">
        <v>2</v>
      </c>
      <c r="G17" s="3">
        <v>7</v>
      </c>
      <c r="H17" s="3">
        <v>23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1189</v>
      </c>
      <c r="C18" s="7" t="s">
        <v>1190</v>
      </c>
      <c r="D18" s="7" t="s">
        <v>1191</v>
      </c>
      <c r="E18" s="7" t="s">
        <v>942</v>
      </c>
      <c r="F18" s="3">
        <v>5</v>
      </c>
      <c r="G18" s="3">
        <v>5</v>
      </c>
      <c r="H18" s="3">
        <v>16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3" workbookViewId="0">
      <selection activeCell="A19" sqref="A19:XFD19"/>
    </sheetView>
  </sheetViews>
  <sheetFormatPr defaultRowHeight="15" x14ac:dyDescent="0.25"/>
  <cols>
    <col min="1" max="1" width="9.7109375" customWidth="1"/>
    <col min="2" max="2" width="12.7109375" customWidth="1"/>
    <col min="3" max="3" width="21.7109375" customWidth="1"/>
    <col min="4" max="4" width="28.28515625" customWidth="1"/>
    <col min="5" max="5" width="19.1406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631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632</v>
      </c>
      <c r="C4" s="7" t="s">
        <v>633</v>
      </c>
      <c r="D4" s="7" t="s">
        <v>634</v>
      </c>
      <c r="E4" s="7" t="s">
        <v>635</v>
      </c>
      <c r="F4" s="3">
        <v>3</v>
      </c>
      <c r="G4" s="3">
        <v>6</v>
      </c>
      <c r="H4" s="3">
        <v>27</v>
      </c>
      <c r="I4" s="3"/>
      <c r="J4" s="3"/>
      <c r="K4" s="3"/>
      <c r="L4" s="3"/>
    </row>
    <row r="5" spans="1:12" ht="31.5" x14ac:dyDescent="0.25">
      <c r="A5" s="3">
        <v>2</v>
      </c>
      <c r="B5" s="7" t="s">
        <v>636</v>
      </c>
      <c r="C5" s="7" t="s">
        <v>637</v>
      </c>
      <c r="D5" s="7" t="s">
        <v>638</v>
      </c>
      <c r="E5" s="7" t="s">
        <v>639</v>
      </c>
      <c r="F5" s="3">
        <v>4</v>
      </c>
      <c r="G5" s="3">
        <v>6</v>
      </c>
      <c r="H5" s="3">
        <v>19</v>
      </c>
      <c r="I5" s="3"/>
      <c r="J5" s="3"/>
      <c r="K5" s="3"/>
      <c r="L5" s="3"/>
    </row>
    <row r="6" spans="1:12" ht="31.5" x14ac:dyDescent="0.25">
      <c r="A6" s="3">
        <v>3</v>
      </c>
      <c r="B6" s="7" t="s">
        <v>640</v>
      </c>
      <c r="C6" s="7" t="s">
        <v>641</v>
      </c>
      <c r="D6" s="7" t="s">
        <v>642</v>
      </c>
      <c r="E6" s="7" t="s">
        <v>643</v>
      </c>
      <c r="F6" s="3">
        <v>4</v>
      </c>
      <c r="G6" s="3">
        <v>4</v>
      </c>
      <c r="H6" s="3">
        <v>20</v>
      </c>
      <c r="I6" s="3"/>
      <c r="J6" s="3"/>
      <c r="K6" s="3"/>
      <c r="L6" s="3"/>
    </row>
    <row r="7" spans="1:12" ht="31.5" x14ac:dyDescent="0.25">
      <c r="A7" s="3">
        <v>4</v>
      </c>
      <c r="B7" s="7" t="s">
        <v>644</v>
      </c>
      <c r="C7" s="7" t="s">
        <v>645</v>
      </c>
      <c r="D7" s="7" t="s">
        <v>646</v>
      </c>
      <c r="E7" s="7" t="s">
        <v>647</v>
      </c>
      <c r="F7" s="3">
        <v>6</v>
      </c>
      <c r="G7" s="3">
        <v>6</v>
      </c>
      <c r="H7" s="3">
        <v>22</v>
      </c>
      <c r="I7" s="3">
        <v>34</v>
      </c>
      <c r="J7" s="3">
        <v>19</v>
      </c>
      <c r="K7" s="3">
        <f>I7+J7</f>
        <v>53</v>
      </c>
      <c r="L7" s="3"/>
    </row>
    <row r="8" spans="1:12" ht="31.5" x14ac:dyDescent="0.25">
      <c r="A8" s="3">
        <v>5</v>
      </c>
      <c r="B8" s="7" t="s">
        <v>648</v>
      </c>
      <c r="C8" s="7" t="s">
        <v>649</v>
      </c>
      <c r="D8" s="7" t="s">
        <v>650</v>
      </c>
      <c r="E8" s="7" t="s">
        <v>651</v>
      </c>
      <c r="F8" s="3">
        <v>5</v>
      </c>
      <c r="G8" s="3">
        <v>5</v>
      </c>
      <c r="H8" s="3">
        <v>20</v>
      </c>
      <c r="I8" s="3"/>
      <c r="J8" s="3"/>
      <c r="K8" s="3"/>
      <c r="L8" s="3"/>
    </row>
    <row r="9" spans="1:12" ht="31.5" x14ac:dyDescent="0.25">
      <c r="A9" s="3">
        <v>6</v>
      </c>
      <c r="B9" s="7" t="s">
        <v>652</v>
      </c>
      <c r="C9" s="7" t="s">
        <v>653</v>
      </c>
      <c r="D9" s="7" t="s">
        <v>654</v>
      </c>
      <c r="E9" s="7" t="s">
        <v>655</v>
      </c>
      <c r="F9" s="3">
        <v>5</v>
      </c>
      <c r="G9" s="3">
        <v>6</v>
      </c>
      <c r="H9" s="3">
        <v>18</v>
      </c>
      <c r="I9" s="3"/>
      <c r="J9" s="3"/>
      <c r="K9" s="3"/>
      <c r="L9" s="3"/>
    </row>
    <row r="10" spans="1:12" ht="31.5" x14ac:dyDescent="0.25">
      <c r="A10" s="3">
        <v>7</v>
      </c>
      <c r="B10" s="7" t="s">
        <v>656</v>
      </c>
      <c r="C10" s="7" t="s">
        <v>657</v>
      </c>
      <c r="D10" s="7" t="s">
        <v>658</v>
      </c>
      <c r="E10" s="7" t="s">
        <v>659</v>
      </c>
      <c r="F10" s="3">
        <v>4</v>
      </c>
      <c r="G10" s="3">
        <v>6</v>
      </c>
      <c r="H10" s="3">
        <v>19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660</v>
      </c>
      <c r="C11" s="7" t="s">
        <v>661</v>
      </c>
      <c r="D11" s="7" t="s">
        <v>662</v>
      </c>
      <c r="E11" s="7" t="s">
        <v>663</v>
      </c>
      <c r="F11" s="3">
        <v>3</v>
      </c>
      <c r="G11" s="3">
        <v>6</v>
      </c>
      <c r="H11" s="3">
        <v>17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664</v>
      </c>
      <c r="C12" s="7" t="s">
        <v>665</v>
      </c>
      <c r="D12" s="7" t="s">
        <v>666</v>
      </c>
      <c r="E12" s="7" t="s">
        <v>400</v>
      </c>
      <c r="F12" s="3">
        <v>4</v>
      </c>
      <c r="G12" s="3">
        <v>6</v>
      </c>
      <c r="H12" s="3">
        <v>20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667</v>
      </c>
      <c r="C13" s="7" t="s">
        <v>668</v>
      </c>
      <c r="D13" s="7" t="s">
        <v>669</v>
      </c>
      <c r="E13" s="7" t="s">
        <v>670</v>
      </c>
      <c r="F13" s="3">
        <v>4</v>
      </c>
      <c r="G13" s="3">
        <v>5</v>
      </c>
      <c r="H13" s="3">
        <v>24</v>
      </c>
      <c r="I13" s="3"/>
      <c r="J13" s="3"/>
      <c r="K13" s="3"/>
      <c r="L13" s="3"/>
    </row>
    <row r="14" spans="1:12" ht="15.75" x14ac:dyDescent="0.25">
      <c r="A14" s="3">
        <v>11</v>
      </c>
      <c r="B14" s="7" t="s">
        <v>671</v>
      </c>
      <c r="C14" s="7" t="s">
        <v>354</v>
      </c>
      <c r="D14" s="7" t="s">
        <v>355</v>
      </c>
      <c r="E14" s="7" t="s">
        <v>356</v>
      </c>
      <c r="F14" s="3">
        <v>2</v>
      </c>
      <c r="G14" s="3">
        <v>4</v>
      </c>
      <c r="H14" s="3">
        <v>18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672</v>
      </c>
      <c r="C15" s="7" t="s">
        <v>673</v>
      </c>
      <c r="D15" s="7" t="s">
        <v>674</v>
      </c>
      <c r="E15" s="7" t="s">
        <v>675</v>
      </c>
      <c r="F15" s="3">
        <v>3</v>
      </c>
      <c r="G15" s="3">
        <v>5</v>
      </c>
      <c r="H15" s="3">
        <v>16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676</v>
      </c>
      <c r="C16" s="7" t="s">
        <v>677</v>
      </c>
      <c r="D16" s="7" t="s">
        <v>678</v>
      </c>
      <c r="E16" s="7" t="s">
        <v>679</v>
      </c>
      <c r="F16" s="3">
        <v>5</v>
      </c>
      <c r="G16" s="3">
        <v>5</v>
      </c>
      <c r="H16" s="3">
        <v>15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680</v>
      </c>
      <c r="C17" s="7" t="s">
        <v>681</v>
      </c>
      <c r="D17" s="7" t="s">
        <v>682</v>
      </c>
      <c r="E17" s="7" t="s">
        <v>683</v>
      </c>
      <c r="F17" s="3">
        <v>5</v>
      </c>
      <c r="G17" s="3">
        <v>7</v>
      </c>
      <c r="H17" s="3">
        <v>24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684</v>
      </c>
      <c r="C18" s="7" t="s">
        <v>685</v>
      </c>
      <c r="D18" s="7" t="s">
        <v>686</v>
      </c>
      <c r="E18" s="7" t="s">
        <v>687</v>
      </c>
      <c r="F18" s="3">
        <v>3</v>
      </c>
      <c r="G18" s="3">
        <v>5</v>
      </c>
      <c r="H18" s="3">
        <v>23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 t="s">
        <v>688</v>
      </c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13" workbookViewId="0">
      <selection activeCell="A19" sqref="A19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28.85546875" customWidth="1"/>
    <col min="5" max="5" width="20.42578125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689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690</v>
      </c>
      <c r="C4" s="7" t="s">
        <v>691</v>
      </c>
      <c r="D4" s="7" t="s">
        <v>692</v>
      </c>
      <c r="E4" s="7" t="s">
        <v>693</v>
      </c>
      <c r="F4" s="3">
        <v>4</v>
      </c>
      <c r="G4" s="3">
        <v>3</v>
      </c>
      <c r="H4" s="3">
        <v>24</v>
      </c>
      <c r="I4" s="3"/>
      <c r="J4" s="3"/>
      <c r="K4" s="3"/>
      <c r="L4" s="3"/>
    </row>
    <row r="5" spans="1:12" ht="31.5" x14ac:dyDescent="0.25">
      <c r="A5" s="3">
        <v>2</v>
      </c>
      <c r="B5" s="7" t="s">
        <v>694</v>
      </c>
      <c r="C5" s="7" t="s">
        <v>695</v>
      </c>
      <c r="D5" s="7" t="s">
        <v>696</v>
      </c>
      <c r="E5" s="7" t="s">
        <v>697</v>
      </c>
      <c r="F5" s="3">
        <v>4</v>
      </c>
      <c r="G5" s="3">
        <v>6</v>
      </c>
      <c r="H5" s="3">
        <v>23</v>
      </c>
      <c r="I5" s="3"/>
      <c r="J5" s="3"/>
      <c r="K5" s="3"/>
      <c r="L5" s="3"/>
    </row>
    <row r="6" spans="1:12" ht="31.5" x14ac:dyDescent="0.25">
      <c r="A6" s="3">
        <v>3</v>
      </c>
      <c r="B6" s="7" t="s">
        <v>698</v>
      </c>
      <c r="C6" s="7" t="s">
        <v>699</v>
      </c>
      <c r="D6" s="7" t="s">
        <v>118</v>
      </c>
      <c r="E6" s="7" t="s">
        <v>119</v>
      </c>
      <c r="F6" s="3">
        <v>4</v>
      </c>
      <c r="G6" s="3">
        <v>7</v>
      </c>
      <c r="H6" s="3">
        <v>18</v>
      </c>
      <c r="I6" s="3"/>
      <c r="J6" s="3"/>
      <c r="K6" s="3"/>
      <c r="L6" s="3"/>
    </row>
    <row r="7" spans="1:12" ht="31.5" x14ac:dyDescent="0.25">
      <c r="A7" s="3">
        <v>4</v>
      </c>
      <c r="B7" s="7" t="s">
        <v>700</v>
      </c>
      <c r="C7" s="7" t="s">
        <v>701</v>
      </c>
      <c r="D7" s="7" t="s">
        <v>702</v>
      </c>
      <c r="E7" s="7" t="s">
        <v>703</v>
      </c>
      <c r="F7" s="3">
        <v>3</v>
      </c>
      <c r="G7" s="3">
        <v>6</v>
      </c>
      <c r="H7" s="3">
        <v>14</v>
      </c>
      <c r="I7" s="3"/>
      <c r="J7" s="3"/>
      <c r="K7" s="3"/>
      <c r="L7" s="3"/>
    </row>
    <row r="8" spans="1:12" ht="31.5" x14ac:dyDescent="0.25">
      <c r="A8" s="3">
        <v>5</v>
      </c>
      <c r="B8" s="7" t="s">
        <v>704</v>
      </c>
      <c r="C8" s="7" t="s">
        <v>705</v>
      </c>
      <c r="D8" s="7" t="s">
        <v>706</v>
      </c>
      <c r="E8" s="7" t="s">
        <v>651</v>
      </c>
      <c r="F8" s="3">
        <v>3</v>
      </c>
      <c r="G8" s="3">
        <v>4</v>
      </c>
      <c r="H8" s="3">
        <v>23</v>
      </c>
      <c r="I8" s="3"/>
      <c r="J8" s="3"/>
      <c r="K8" s="3"/>
      <c r="L8" s="3"/>
    </row>
    <row r="9" spans="1:12" ht="31.5" x14ac:dyDescent="0.25">
      <c r="A9" s="3">
        <v>6</v>
      </c>
      <c r="B9" s="7" t="s">
        <v>707</v>
      </c>
      <c r="C9" s="7" t="s">
        <v>708</v>
      </c>
      <c r="D9" s="7" t="s">
        <v>709</v>
      </c>
      <c r="E9" s="7" t="s">
        <v>710</v>
      </c>
      <c r="F9" s="3">
        <v>2</v>
      </c>
      <c r="G9" s="3">
        <v>7</v>
      </c>
      <c r="H9" s="3">
        <v>20</v>
      </c>
      <c r="I9" s="3"/>
      <c r="J9" s="3"/>
      <c r="K9" s="3"/>
      <c r="L9" s="3"/>
    </row>
    <row r="10" spans="1:12" ht="31.5" x14ac:dyDescent="0.25">
      <c r="A10" s="3">
        <v>7</v>
      </c>
      <c r="B10" s="7" t="s">
        <v>711</v>
      </c>
      <c r="C10" s="7" t="s">
        <v>712</v>
      </c>
      <c r="D10" s="7" t="s">
        <v>713</v>
      </c>
      <c r="E10" s="7" t="s">
        <v>714</v>
      </c>
      <c r="F10" s="3">
        <v>6</v>
      </c>
      <c r="G10" s="3">
        <v>5</v>
      </c>
      <c r="H10" s="3">
        <v>19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715</v>
      </c>
      <c r="C11" s="7" t="s">
        <v>716</v>
      </c>
      <c r="D11" s="7" t="s">
        <v>717</v>
      </c>
      <c r="E11" s="7" t="s">
        <v>718</v>
      </c>
      <c r="F11" s="3">
        <v>5</v>
      </c>
      <c r="G11" s="3">
        <v>7</v>
      </c>
      <c r="H11" s="3">
        <v>25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719</v>
      </c>
      <c r="C12" s="7" t="s">
        <v>720</v>
      </c>
      <c r="D12" s="7" t="s">
        <v>721</v>
      </c>
      <c r="E12" s="7" t="s">
        <v>152</v>
      </c>
      <c r="F12" s="3">
        <v>3</v>
      </c>
      <c r="G12" s="3">
        <v>7</v>
      </c>
      <c r="H12" s="3">
        <v>18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722</v>
      </c>
      <c r="C13" s="7" t="s">
        <v>723</v>
      </c>
      <c r="D13" s="7" t="s">
        <v>724</v>
      </c>
      <c r="E13" s="7" t="s">
        <v>725</v>
      </c>
      <c r="F13" s="3">
        <v>4</v>
      </c>
      <c r="G13" s="3">
        <v>5</v>
      </c>
      <c r="H13" s="3">
        <v>20</v>
      </c>
      <c r="I13" s="3"/>
      <c r="J13" s="3"/>
      <c r="K13" s="3"/>
      <c r="L13" s="3"/>
    </row>
    <row r="14" spans="1:12" ht="15.75" x14ac:dyDescent="0.25">
      <c r="A14" s="3">
        <v>11</v>
      </c>
      <c r="B14" s="7" t="s">
        <v>726</v>
      </c>
      <c r="C14" s="7" t="s">
        <v>727</v>
      </c>
      <c r="D14" s="7" t="s">
        <v>728</v>
      </c>
      <c r="E14" s="7" t="s">
        <v>729</v>
      </c>
      <c r="F14" s="3">
        <v>3</v>
      </c>
      <c r="G14" s="3">
        <v>6</v>
      </c>
      <c r="H14" s="3">
        <v>19</v>
      </c>
      <c r="I14" s="3"/>
      <c r="J14" s="3"/>
      <c r="K14" s="3"/>
      <c r="L14" s="3"/>
    </row>
    <row r="15" spans="1:12" ht="31.5" x14ac:dyDescent="0.25">
      <c r="A15" s="3">
        <v>12</v>
      </c>
      <c r="B15" s="7" t="s">
        <v>730</v>
      </c>
      <c r="C15" s="7" t="s">
        <v>731</v>
      </c>
      <c r="D15" s="7" t="s">
        <v>732</v>
      </c>
      <c r="E15" s="7" t="s">
        <v>733</v>
      </c>
      <c r="F15" s="3">
        <v>3</v>
      </c>
      <c r="G15" s="3">
        <v>4</v>
      </c>
      <c r="H15" s="3">
        <v>17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734</v>
      </c>
      <c r="C16" s="7" t="s">
        <v>735</v>
      </c>
      <c r="D16" s="7" t="s">
        <v>736</v>
      </c>
      <c r="E16" s="7" t="s">
        <v>737</v>
      </c>
      <c r="F16" s="3">
        <v>5</v>
      </c>
      <c r="G16" s="3">
        <v>6</v>
      </c>
      <c r="H16" s="3">
        <v>18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738</v>
      </c>
      <c r="C17" s="7" t="s">
        <v>739</v>
      </c>
      <c r="D17" s="7" t="s">
        <v>143</v>
      </c>
      <c r="E17" s="7" t="s">
        <v>144</v>
      </c>
      <c r="F17" s="3">
        <v>4</v>
      </c>
      <c r="G17" s="3">
        <v>6</v>
      </c>
      <c r="H17" s="3">
        <v>12</v>
      </c>
      <c r="I17" s="3"/>
      <c r="J17" s="3"/>
      <c r="K17" s="3"/>
      <c r="L17" s="3"/>
    </row>
    <row r="18" spans="1:12" ht="30" customHeight="1" x14ac:dyDescent="0.25">
      <c r="A18" s="3">
        <v>15</v>
      </c>
      <c r="B18" s="7" t="s">
        <v>740</v>
      </c>
      <c r="C18" s="7" t="s">
        <v>741</v>
      </c>
      <c r="D18" s="7" t="s">
        <v>237</v>
      </c>
      <c r="E18" s="7" t="s">
        <v>238</v>
      </c>
      <c r="F18" s="3">
        <v>4</v>
      </c>
      <c r="G18" s="3">
        <v>4</v>
      </c>
      <c r="H18" s="3">
        <v>18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" workbookViewId="0">
      <selection activeCell="A19" sqref="A19:XFD19"/>
    </sheetView>
  </sheetViews>
  <sheetFormatPr defaultRowHeight="15" x14ac:dyDescent="0.25"/>
  <cols>
    <col min="1" max="1" width="10.7109375" customWidth="1"/>
    <col min="2" max="2" width="11.5703125" customWidth="1"/>
    <col min="3" max="3" width="21.7109375" customWidth="1"/>
    <col min="4" max="4" width="29" customWidth="1"/>
    <col min="5" max="5" width="23" customWidth="1"/>
    <col min="6" max="6" width="9.5703125" customWidth="1"/>
    <col min="7" max="7" width="8.85546875" customWidth="1"/>
    <col min="8" max="8" width="9.140625" customWidth="1"/>
    <col min="9" max="9" width="8.7109375" customWidth="1"/>
  </cols>
  <sheetData>
    <row r="1" spans="1:12" ht="15.75" x14ac:dyDescent="0.25">
      <c r="A1" s="1" t="s">
        <v>11</v>
      </c>
      <c r="B1" s="2" t="s">
        <v>742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6.5" customHeight="1" x14ac:dyDescent="0.25">
      <c r="A2" s="4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9" t="s">
        <v>4</v>
      </c>
      <c r="G2" s="10"/>
      <c r="H2" s="11"/>
      <c r="I2" s="4" t="s">
        <v>5</v>
      </c>
      <c r="J2" s="4" t="s">
        <v>12</v>
      </c>
      <c r="K2" s="4" t="s">
        <v>13</v>
      </c>
      <c r="L2" s="4" t="s">
        <v>6</v>
      </c>
    </row>
    <row r="3" spans="1:12" ht="15.75" x14ac:dyDescent="0.25">
      <c r="A3" s="12"/>
      <c r="B3" s="13"/>
      <c r="C3" s="13"/>
      <c r="D3" s="13"/>
      <c r="E3" s="14"/>
      <c r="F3" s="5" t="s">
        <v>15</v>
      </c>
      <c r="G3" s="5" t="s">
        <v>16</v>
      </c>
      <c r="H3" s="5" t="s">
        <v>17</v>
      </c>
      <c r="I3" s="3"/>
      <c r="J3" s="6" t="s">
        <v>18</v>
      </c>
      <c r="K3" s="3"/>
      <c r="L3" s="3"/>
    </row>
    <row r="4" spans="1:12" ht="31.5" x14ac:dyDescent="0.25">
      <c r="A4" s="3">
        <v>1</v>
      </c>
      <c r="B4" s="7" t="s">
        <v>743</v>
      </c>
      <c r="C4" s="7" t="s">
        <v>744</v>
      </c>
      <c r="D4" s="7" t="s">
        <v>102</v>
      </c>
      <c r="E4" s="7" t="s">
        <v>745</v>
      </c>
      <c r="F4" s="3">
        <v>5</v>
      </c>
      <c r="G4" s="3">
        <v>5</v>
      </c>
      <c r="H4" s="3">
        <v>20</v>
      </c>
      <c r="I4" s="3"/>
      <c r="J4" s="3"/>
      <c r="K4" s="3"/>
      <c r="L4" s="3"/>
    </row>
    <row r="5" spans="1:12" ht="31.5" x14ac:dyDescent="0.25">
      <c r="A5" s="3">
        <v>2</v>
      </c>
      <c r="B5" s="7" t="s">
        <v>746</v>
      </c>
      <c r="C5" s="7" t="s">
        <v>747</v>
      </c>
      <c r="D5" s="7" t="s">
        <v>748</v>
      </c>
      <c r="E5" s="7" t="s">
        <v>749</v>
      </c>
      <c r="F5" s="3">
        <v>2</v>
      </c>
      <c r="G5" s="3">
        <v>5</v>
      </c>
      <c r="H5" s="3">
        <v>19</v>
      </c>
      <c r="I5" s="3"/>
      <c r="J5" s="3"/>
      <c r="K5" s="3"/>
      <c r="L5" s="3"/>
    </row>
    <row r="6" spans="1:12" ht="31.5" x14ac:dyDescent="0.25">
      <c r="A6" s="3">
        <v>3</v>
      </c>
      <c r="B6" s="7" t="s">
        <v>750</v>
      </c>
      <c r="C6" s="7" t="s">
        <v>751</v>
      </c>
      <c r="D6" s="7" t="s">
        <v>732</v>
      </c>
      <c r="E6" s="7" t="s">
        <v>733</v>
      </c>
      <c r="F6" s="3">
        <v>4</v>
      </c>
      <c r="G6" s="3">
        <v>6</v>
      </c>
      <c r="H6" s="3">
        <v>19</v>
      </c>
      <c r="I6" s="3"/>
      <c r="J6" s="3"/>
      <c r="K6" s="3"/>
      <c r="L6" s="3"/>
    </row>
    <row r="7" spans="1:12" ht="31.5" x14ac:dyDescent="0.25">
      <c r="A7" s="3">
        <v>4</v>
      </c>
      <c r="B7" s="7" t="s">
        <v>752</v>
      </c>
      <c r="C7" s="7" t="s">
        <v>753</v>
      </c>
      <c r="D7" s="7" t="s">
        <v>179</v>
      </c>
      <c r="E7" s="7" t="s">
        <v>754</v>
      </c>
      <c r="F7" s="3">
        <v>5</v>
      </c>
      <c r="G7" s="3">
        <v>6</v>
      </c>
      <c r="H7" s="3">
        <v>20</v>
      </c>
      <c r="I7" s="3"/>
      <c r="J7" s="3"/>
      <c r="K7" s="3"/>
      <c r="L7" s="3"/>
    </row>
    <row r="8" spans="1:12" ht="31.5" x14ac:dyDescent="0.25">
      <c r="A8" s="3">
        <v>5</v>
      </c>
      <c r="B8" s="7" t="s">
        <v>755</v>
      </c>
      <c r="C8" s="7" t="s">
        <v>756</v>
      </c>
      <c r="D8" s="7" t="s">
        <v>757</v>
      </c>
      <c r="E8" s="7" t="s">
        <v>52</v>
      </c>
      <c r="F8" s="3">
        <v>3</v>
      </c>
      <c r="G8" s="3">
        <v>4</v>
      </c>
      <c r="H8" s="3">
        <v>20</v>
      </c>
      <c r="I8" s="3"/>
      <c r="J8" s="3"/>
      <c r="K8" s="3"/>
      <c r="L8" s="3"/>
    </row>
    <row r="9" spans="1:12" ht="15.75" x14ac:dyDescent="0.25">
      <c r="A9" s="3">
        <v>6</v>
      </c>
      <c r="B9" s="7" t="s">
        <v>758</v>
      </c>
      <c r="C9" s="7" t="s">
        <v>759</v>
      </c>
      <c r="D9" s="7" t="s">
        <v>724</v>
      </c>
      <c r="E9" s="7" t="s">
        <v>760</v>
      </c>
      <c r="F9" s="3">
        <v>5</v>
      </c>
      <c r="G9" s="3">
        <v>7</v>
      </c>
      <c r="H9" s="3">
        <v>19</v>
      </c>
      <c r="I9" s="3"/>
      <c r="J9" s="3"/>
      <c r="K9" s="3"/>
      <c r="L9" s="3"/>
    </row>
    <row r="10" spans="1:12" ht="31.5" x14ac:dyDescent="0.25">
      <c r="A10" s="3">
        <v>7</v>
      </c>
      <c r="B10" s="7" t="s">
        <v>761</v>
      </c>
      <c r="C10" s="7" t="s">
        <v>762</v>
      </c>
      <c r="D10" s="7" t="s">
        <v>713</v>
      </c>
      <c r="E10" s="7" t="s">
        <v>714</v>
      </c>
      <c r="F10" s="3">
        <v>5</v>
      </c>
      <c r="G10" s="3">
        <v>6</v>
      </c>
      <c r="H10" s="3">
        <v>23</v>
      </c>
      <c r="I10" s="6"/>
      <c r="J10" s="3"/>
      <c r="K10" s="3"/>
      <c r="L10" s="3"/>
    </row>
    <row r="11" spans="1:12" ht="31.5" x14ac:dyDescent="0.25">
      <c r="A11" s="3">
        <v>8</v>
      </c>
      <c r="B11" s="7" t="s">
        <v>763</v>
      </c>
      <c r="C11" s="7" t="s">
        <v>764</v>
      </c>
      <c r="D11" s="7" t="s">
        <v>765</v>
      </c>
      <c r="E11" s="7" t="s">
        <v>766</v>
      </c>
      <c r="F11" s="3">
        <v>3</v>
      </c>
      <c r="G11" s="3">
        <v>4</v>
      </c>
      <c r="H11" s="3">
        <v>20</v>
      </c>
      <c r="I11" s="3"/>
      <c r="J11" s="3"/>
      <c r="K11" s="3"/>
      <c r="L11" s="3"/>
    </row>
    <row r="12" spans="1:12" ht="31.5" x14ac:dyDescent="0.25">
      <c r="A12" s="3">
        <v>9</v>
      </c>
      <c r="B12" s="7" t="s">
        <v>767</v>
      </c>
      <c r="C12" s="7" t="s">
        <v>768</v>
      </c>
      <c r="D12" s="7" t="s">
        <v>769</v>
      </c>
      <c r="E12" s="7" t="s">
        <v>770</v>
      </c>
      <c r="F12" s="3">
        <v>4</v>
      </c>
      <c r="G12" s="3">
        <v>5</v>
      </c>
      <c r="H12" s="3">
        <v>22</v>
      </c>
      <c r="I12" s="3"/>
      <c r="J12" s="3"/>
      <c r="K12" s="3"/>
      <c r="L12" s="3"/>
    </row>
    <row r="13" spans="1:12" ht="31.5" x14ac:dyDescent="0.25">
      <c r="A13" s="3">
        <v>10</v>
      </c>
      <c r="B13" s="7" t="s">
        <v>771</v>
      </c>
      <c r="C13" s="7" t="s">
        <v>772</v>
      </c>
      <c r="D13" s="7" t="s">
        <v>773</v>
      </c>
      <c r="E13" s="7" t="s">
        <v>774</v>
      </c>
      <c r="F13" s="3">
        <v>7</v>
      </c>
      <c r="G13" s="3">
        <v>4</v>
      </c>
      <c r="H13" s="3">
        <v>15</v>
      </c>
      <c r="I13" s="3"/>
      <c r="J13" s="3"/>
      <c r="K13" s="3"/>
      <c r="L13" s="3"/>
    </row>
    <row r="14" spans="1:12" ht="31.5" x14ac:dyDescent="0.25">
      <c r="A14" s="3">
        <v>11</v>
      </c>
      <c r="B14" s="7" t="s">
        <v>775</v>
      </c>
      <c r="C14" s="7" t="s">
        <v>776</v>
      </c>
      <c r="D14" s="7" t="s">
        <v>777</v>
      </c>
      <c r="E14" s="7" t="s">
        <v>778</v>
      </c>
      <c r="F14" s="3">
        <v>4</v>
      </c>
      <c r="G14" s="3">
        <v>7</v>
      </c>
      <c r="H14" s="3">
        <v>20</v>
      </c>
      <c r="I14" s="3"/>
      <c r="J14" s="3"/>
      <c r="K14" s="3"/>
      <c r="L14" s="3"/>
    </row>
    <row r="15" spans="1:12" ht="15.75" x14ac:dyDescent="0.25">
      <c r="A15" s="3">
        <v>12</v>
      </c>
      <c r="B15" s="7" t="s">
        <v>779</v>
      </c>
      <c r="C15" s="7" t="s">
        <v>780</v>
      </c>
      <c r="D15" s="7" t="s">
        <v>781</v>
      </c>
      <c r="E15" s="7" t="s">
        <v>782</v>
      </c>
      <c r="F15" s="3">
        <v>4</v>
      </c>
      <c r="G15" s="3">
        <v>5</v>
      </c>
      <c r="H15" s="3">
        <v>13</v>
      </c>
      <c r="I15" s="3"/>
      <c r="J15" s="3"/>
      <c r="K15" s="3"/>
      <c r="L15" s="3"/>
    </row>
    <row r="16" spans="1:12" ht="31.5" x14ac:dyDescent="0.25">
      <c r="A16" s="3">
        <v>13</v>
      </c>
      <c r="B16" s="7" t="s">
        <v>783</v>
      </c>
      <c r="C16" s="7" t="s">
        <v>784</v>
      </c>
      <c r="D16" s="7" t="s">
        <v>785</v>
      </c>
      <c r="E16" s="7" t="s">
        <v>786</v>
      </c>
      <c r="F16" s="3">
        <v>3</v>
      </c>
      <c r="G16" s="3">
        <v>5</v>
      </c>
      <c r="H16" s="3">
        <v>20</v>
      </c>
      <c r="I16" s="3"/>
      <c r="J16" s="3"/>
      <c r="K16" s="3"/>
      <c r="L16" s="3"/>
    </row>
    <row r="17" spans="1:12" ht="31.5" x14ac:dyDescent="0.25">
      <c r="A17" s="3">
        <v>14</v>
      </c>
      <c r="B17" s="7" t="s">
        <v>787</v>
      </c>
      <c r="C17" s="7" t="s">
        <v>788</v>
      </c>
      <c r="D17" s="7" t="s">
        <v>789</v>
      </c>
      <c r="E17" s="7" t="s">
        <v>790</v>
      </c>
      <c r="F17" s="3">
        <v>5</v>
      </c>
      <c r="G17" s="3">
        <v>6</v>
      </c>
      <c r="H17" s="3">
        <v>20</v>
      </c>
      <c r="I17" s="3"/>
      <c r="J17" s="3"/>
      <c r="K17" s="3"/>
      <c r="L17" s="3"/>
    </row>
    <row r="18" spans="1:12" ht="31.5" x14ac:dyDescent="0.25">
      <c r="A18" s="3">
        <v>15</v>
      </c>
      <c r="B18" s="7" t="s">
        <v>791</v>
      </c>
      <c r="C18" s="7" t="s">
        <v>792</v>
      </c>
      <c r="D18" s="7" t="s">
        <v>793</v>
      </c>
      <c r="E18" s="7" t="s">
        <v>794</v>
      </c>
      <c r="F18" s="3">
        <v>2</v>
      </c>
      <c r="G18" s="3">
        <v>4</v>
      </c>
      <c r="H18" s="3">
        <v>17</v>
      </c>
      <c r="I18" s="3"/>
      <c r="J18" s="3"/>
      <c r="K18" s="3"/>
      <c r="L18" s="3"/>
    </row>
    <row r="19" spans="1:12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</sheetData>
  <mergeCells count="2">
    <mergeCell ref="F2:H2"/>
    <mergeCell ref="A3:E3"/>
  </mergeCells>
  <pageMargins left="0.45" right="0.4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Sheet1</vt:lpstr>
      <vt:lpstr>Cambridge</vt:lpstr>
      <vt:lpstr>Cardiff</vt:lpstr>
      <vt:lpstr>Chester</vt:lpstr>
      <vt:lpstr>Dover</vt:lpstr>
      <vt:lpstr>Edinburgh</vt:lpstr>
      <vt:lpstr>Aberdeen</vt:lpstr>
      <vt:lpstr>Bath</vt:lpstr>
      <vt:lpstr>Belfast</vt:lpstr>
      <vt:lpstr>Birmingham</vt:lpstr>
      <vt:lpstr>Brighton</vt:lpstr>
      <vt:lpstr>Bristol</vt:lpstr>
      <vt:lpstr>York</vt:lpstr>
      <vt:lpstr>Southampton</vt:lpstr>
      <vt:lpstr>Sheffield</vt:lpstr>
      <vt:lpstr>Oxford</vt:lpstr>
      <vt:lpstr>Nottingham</vt:lpstr>
      <vt:lpstr>Manchester</vt:lpstr>
      <vt:lpstr>London</vt:lpstr>
      <vt:lpstr>Liverpul</vt:lpstr>
      <vt:lpstr>Leeds</vt:lpstr>
      <vt:lpstr>Glasgow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Nastavnik</dc:creator>
  <cp:lastModifiedBy>Nastavnik</cp:lastModifiedBy>
  <cp:lastPrinted>2022-05-08T17:04:50Z</cp:lastPrinted>
  <dcterms:created xsi:type="dcterms:W3CDTF">2022-05-08T09:49:27Z</dcterms:created>
  <dcterms:modified xsi:type="dcterms:W3CDTF">2022-05-08T17:19:40Z</dcterms:modified>
</cp:coreProperties>
</file>