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640" activeTab="0"/>
  </bookViews>
  <sheets>
    <sheet name="5 разред " sheetId="1" r:id="rId1"/>
    <sheet name="6 разред" sheetId="2" r:id="rId2"/>
    <sheet name="7 разред " sheetId="3" r:id="rId3"/>
    <sheet name="8 разред" sheetId="4" r:id="rId4"/>
    <sheet name="РАКЕТНО" sheetId="5" r:id="rId5"/>
    <sheet name="АВИО" sheetId="6" r:id="rId6"/>
    <sheet name="БРОДО" sheetId="7" r:id="rId7"/>
    <sheet name="АУТО" sheetId="8" r:id="rId8"/>
    <sheet name="IOP2" sheetId="9" r:id="rId9"/>
  </sheets>
  <definedNames>
    <definedName name="_GoBack" localSheetId="2">'7 разред '!#REF!</definedName>
    <definedName name="_xlnm.Print_Area" localSheetId="5">'АВИО'!$A$1:$O$9</definedName>
  </definedNames>
  <calcPr fullCalcOnLoad="1"/>
</workbook>
</file>

<file path=xl/sharedStrings.xml><?xml version="1.0" encoding="utf-8"?>
<sst xmlns="http://schemas.openxmlformats.org/spreadsheetml/2006/main" count="506" uniqueCount="173">
  <si>
    <t>ОСВОЈЕНИ БОДОВИ</t>
  </si>
  <si>
    <t>ПЛАСМАН</t>
  </si>
  <si>
    <t>УКУПНО</t>
  </si>
  <si>
    <t>0 - 50</t>
  </si>
  <si>
    <t xml:space="preserve">Школа домаћин: </t>
  </si>
  <si>
    <t>Место:</t>
  </si>
  <si>
    <t>датум:</t>
  </si>
  <si>
    <t>А</t>
  </si>
  <si>
    <t>Б</t>
  </si>
  <si>
    <t>В</t>
  </si>
  <si>
    <t>ТЕСТ</t>
  </si>
  <si>
    <t>УКУПНО (ТЕСТ + РАД)</t>
  </si>
  <si>
    <t>0-100</t>
  </si>
  <si>
    <t>0 -100</t>
  </si>
  <si>
    <t>0 - 10</t>
  </si>
  <si>
    <t>Г</t>
  </si>
  <si>
    <t>Д</t>
  </si>
  <si>
    <t>ТАКМИЧЕЊЕ МОДЕЛА: РАКЕТНО МОДЕЛАРСТВО</t>
  </si>
  <si>
    <t>ТАКМИЧЕЊЕ МОДЕЛА: АВИО МОДЕЛАРСТВО</t>
  </si>
  <si>
    <t>ТАКМИЧЕЊЕ МОДЕЛА: БРОДО МОДЕЛАРСТВО</t>
  </si>
  <si>
    <t>ТАКМИЧЕЊЕ МОДЕЛА: АУТО МОДЕЛАРСТВО</t>
  </si>
  <si>
    <t>0 -10</t>
  </si>
  <si>
    <t>БОДОВАЊЕ ПРАКТИЧНОГ РАДА</t>
  </si>
  <si>
    <t xml:space="preserve">БОДОВАЊЕ ПРАКТИЧНОГ РАДА </t>
  </si>
  <si>
    <t xml:space="preserve">ВРЕДНОВАЊЕ РЕЗУЛТАТА НА ТАКМИЧЕЊУ УЧЕНИКА ОСНОВНИХ ШКОЛА </t>
  </si>
  <si>
    <t>БОДОВАЊЕ ПРАКТИЧНОГ РАД</t>
  </si>
  <si>
    <t>Комисија:</t>
  </si>
  <si>
    <t>Р.  Бр.</t>
  </si>
  <si>
    <t>Шифра такмичара</t>
  </si>
  <si>
    <t>ПРЕЗИМЕ И ИМЕ</t>
  </si>
  <si>
    <t>РАЗРЕД</t>
  </si>
  <si>
    <t>ШКОЛА И МЕСТО</t>
  </si>
  <si>
    <t>МЕНТОР</t>
  </si>
  <si>
    <t>ДРУШТВО ПЕДАГОГА ТЕХНИЧКЕ КУЛТУРЕ СРБИЈЕ</t>
  </si>
  <si>
    <t>ПРАКТИЧАН РАД</t>
  </si>
  <si>
    <t>ТЕСТ ЗНАЊА</t>
  </si>
  <si>
    <t>УКУПНО БОДОВА</t>
  </si>
  <si>
    <t>БОДОВА</t>
  </si>
  <si>
    <t>0-20</t>
  </si>
  <si>
    <t>0-50</t>
  </si>
  <si>
    <t>0-30</t>
  </si>
  <si>
    <t>ЧЛАНОВИ КОМИСИЈЕ:</t>
  </si>
  <si>
    <t>БОДОВАЊЕ ПРАКТИЧАН РАД- Општинско такичење:</t>
  </si>
  <si>
    <t>1.____________________________</t>
  </si>
  <si>
    <t>РАДЊА</t>
  </si>
  <si>
    <t>Бодова</t>
  </si>
  <si>
    <t>2.____________________________</t>
  </si>
  <si>
    <t>0-10</t>
  </si>
  <si>
    <t>3.____________________________</t>
  </si>
  <si>
    <t>0-8</t>
  </si>
  <si>
    <t>0-15</t>
  </si>
  <si>
    <t>0-12</t>
  </si>
  <si>
    <t>Школа домаћин:</t>
  </si>
  <si>
    <t>Датум:</t>
  </si>
  <si>
    <t>УЧЕНИЦИ СА ПОСЕБНИМ ПОТРЕБАМА - ИОП 2</t>
  </si>
  <si>
    <t xml:space="preserve">ДИСЦИПЛИНА: </t>
  </si>
  <si>
    <t>АУТО МОДЕЛАРСТВО</t>
  </si>
  <si>
    <t>Практичан рад</t>
  </si>
  <si>
    <t>Р. Бр.</t>
  </si>
  <si>
    <t>Презиме и име ученика</t>
  </si>
  <si>
    <t>БРОДО МОДЕЛАРСТВО</t>
  </si>
  <si>
    <t>АВИО МОДЕЛАРСТВО</t>
  </si>
  <si>
    <t>РАКЕТНО МОДЕЛАРСТВО</t>
  </si>
  <si>
    <t>ПРАКТИЧАН РАД  ЛИСТА ЗА БОДОВАЊЕ</t>
  </si>
  <si>
    <t>БОДОВИ ПО ТАЧКАМА</t>
  </si>
  <si>
    <t>Бодовање- Практичан рад</t>
  </si>
  <si>
    <t>Мере заштите при раду са маказама</t>
  </si>
  <si>
    <t>0 -5</t>
  </si>
  <si>
    <t>Уредност радног места</t>
  </si>
  <si>
    <t>0 - 5</t>
  </si>
  <si>
    <t>1.______________________</t>
  </si>
  <si>
    <t>Рад потпуно завршен</t>
  </si>
  <si>
    <t>2.______________________</t>
  </si>
  <si>
    <t>Савијање папира и изглед ивица модела (свака грешка 1 бод мање)</t>
  </si>
  <si>
    <t>0 - 15</t>
  </si>
  <si>
    <t>3.______________________</t>
  </si>
  <si>
    <t>Правилно залепљени делови - спојеви (свака грешка 1 бод мање)</t>
  </si>
  <si>
    <t>ДИСЦИПЛИНА</t>
  </si>
  <si>
    <t>5 или 10</t>
  </si>
  <si>
    <t>МИНИСТАРСТВО ПРОСВЕТЕ</t>
  </si>
  <si>
    <t>НИВО ТАКМИЧЕЊА: ОПШТИНСКО ТАКМИЧЕЊЕ</t>
  </si>
  <si>
    <t xml:space="preserve"> ТЕХНИКА И ТЕХНОЛОГИЈА ШКОЛСКЕ 2022/23. ГОДИНЕ</t>
  </si>
  <si>
    <t xml:space="preserve">5. разред ДИСЦИПЛИНА: Практичан рад по задатку </t>
  </si>
  <si>
    <t xml:space="preserve">8. разред ДИСЦИПЛИНА: Практичан рад по задатку </t>
  </si>
  <si>
    <t xml:space="preserve">7. разред ДИСЦИПЛИНА: Практичан рад по задатку </t>
  </si>
  <si>
    <t xml:space="preserve">6. разред ДИСЦИПЛИНА: Практичан рад по задатку </t>
  </si>
  <si>
    <t>Р.бр.</t>
  </si>
  <si>
    <t>0 или 5</t>
  </si>
  <si>
    <t>0-25</t>
  </si>
  <si>
    <t xml:space="preserve">Обрада - прецизност обраде нападне и излазне ивице крила. </t>
  </si>
  <si>
    <t>Полирање (квалитет полирања - глаткоће површина)</t>
  </si>
  <si>
    <t>ТЕХНИКА И ТЕХНОЛОГИЈА ШКОЛСКЕ 2022/23. ГОДИНЕ</t>
  </si>
  <si>
    <r>
      <t xml:space="preserve">- За </t>
    </r>
    <r>
      <rPr>
        <b/>
        <sz val="12"/>
        <color indexed="8"/>
        <rFont val="Times New Roman"/>
        <family val="1"/>
      </rPr>
      <t>изложбу модела</t>
    </r>
    <r>
      <rPr>
        <sz val="12"/>
        <color indexed="8"/>
        <rFont val="Times New Roman"/>
        <family val="1"/>
      </rPr>
      <t>, оцењује се припремљеност модела за старт, конструкција исправна, модел комплетан. Максимално 50 бодова.</t>
    </r>
  </si>
  <si>
    <t>ИЗЛОЖБА МОДЕЛА</t>
  </si>
  <si>
    <t>Рад делимично завршен  ИЛИ</t>
  </si>
  <si>
    <t xml:space="preserve">5 или 10 </t>
  </si>
  <si>
    <t>Санела Козић</t>
  </si>
  <si>
    <t>"Деспот Стефан" Г. Степош</t>
  </si>
  <si>
    <t>Ивана Башић</t>
  </si>
  <si>
    <t>Вања Николић</t>
  </si>
  <si>
    <t>Симић Тамара</t>
  </si>
  <si>
    <t>"Жабаре" Жабаре</t>
  </si>
  <si>
    <t>Данијела Алексић</t>
  </si>
  <si>
    <t>Ћирковић Ненад</t>
  </si>
  <si>
    <t>Лазић Сања</t>
  </si>
  <si>
    <t xml:space="preserve">"Б. Радичевић" </t>
  </si>
  <si>
    <t>Лидија Арсић</t>
  </si>
  <si>
    <t>Богосављевић Маријана</t>
  </si>
  <si>
    <t>Ђокић Андреа</t>
  </si>
  <si>
    <t>Јовановић Сташа</t>
  </si>
  <si>
    <t>Јанићијевић Миона</t>
  </si>
  <si>
    <t>Ћирковић Анђелија</t>
  </si>
  <si>
    <t>"Д.Обрадовић" Крушевац</t>
  </si>
  <si>
    <t>Љиљана Лукић</t>
  </si>
  <si>
    <t>Андријана Стефановић</t>
  </si>
  <si>
    <t>Дуња Младеновић</t>
  </si>
  <si>
    <t>"В.С.Корчагин" В. Шиљеговац</t>
  </si>
  <si>
    <t>Немања Ђорђевић</t>
  </si>
  <si>
    <t>Исидора Миладиновић</t>
  </si>
  <si>
    <t>Катарина Дисић</t>
  </si>
  <si>
    <t>Анђела Ивановић</t>
  </si>
  <si>
    <t>Трајковић Вукашин</t>
  </si>
  <si>
    <t>6.</t>
  </si>
  <si>
    <t>Трајковић Ђорђе</t>
  </si>
  <si>
    <t>5.</t>
  </si>
  <si>
    <t>"Свети Сава" Читлук</t>
  </si>
  <si>
    <t>Крпић Јанко</t>
  </si>
  <si>
    <t>Спасојевић Стефан</t>
  </si>
  <si>
    <t>Урошевић Михајло</t>
  </si>
  <si>
    <t>"Кнез Лазар" В. Купци</t>
  </si>
  <si>
    <t>Владан Крпић</t>
  </si>
  <si>
    <t>Гајић Милица</t>
  </si>
  <si>
    <t>"С. Бинички" Јасика</t>
  </si>
  <si>
    <t>Марјановић Јелена</t>
  </si>
  <si>
    <t>Димитријевић Вера</t>
  </si>
  <si>
    <t>Тешић Нина</t>
  </si>
  <si>
    <t>Јовановић Тара</t>
  </si>
  <si>
    <t>Стефановић Зорка</t>
  </si>
  <si>
    <t>Егерић Драган</t>
  </si>
  <si>
    <t>"Н.Поповић" Крушевац</t>
  </si>
  <si>
    <t>Аздејковић Меланија</t>
  </si>
  <si>
    <t>Богдановић Лазар</t>
  </si>
  <si>
    <t>Антанасковић Милан</t>
  </si>
  <si>
    <t>Михајловић Михајло</t>
  </si>
  <si>
    <t>Јочић Павле</t>
  </si>
  <si>
    <t>Стојановић Лазар</t>
  </si>
  <si>
    <t>Спасојевић Лука</t>
  </si>
  <si>
    <t>"В.Пелагић" Падеж</t>
  </si>
  <si>
    <t>Дејан Јовановић</t>
  </si>
  <si>
    <t>Огњен Матић</t>
  </si>
  <si>
    <t>Урош Петковић</t>
  </si>
  <si>
    <t>Братислав Момчиловић</t>
  </si>
  <si>
    <t>"В.С. Јан" Паруновац</t>
  </si>
  <si>
    <t>"Свети Сава"</t>
  </si>
  <si>
    <t>Читлук</t>
  </si>
  <si>
    <t>10.3.2023.</t>
  </si>
  <si>
    <t>Александар Веселиновић</t>
  </si>
  <si>
    <t>Миона Миловановић</t>
  </si>
  <si>
    <t>801</t>
  </si>
  <si>
    <t>803</t>
  </si>
  <si>
    <t>1.</t>
  </si>
  <si>
    <t>2.</t>
  </si>
  <si>
    <t>3.</t>
  </si>
  <si>
    <t>1.Драган Егерић</t>
  </si>
  <si>
    <t>2.Милан Антанасковић</t>
  </si>
  <si>
    <t>3. Ивана Башић</t>
  </si>
  <si>
    <t>1. Јелена Марјановић</t>
  </si>
  <si>
    <t>2. Владан Крпић</t>
  </si>
  <si>
    <t>3. Данијела Алексић</t>
  </si>
  <si>
    <t>1. Братислав Момчиловић</t>
  </si>
  <si>
    <t>2.Љиљана Лукић</t>
  </si>
  <si>
    <t>3. Дејан Јовановић</t>
  </si>
  <si>
    <t xml:space="preserve">КОНАЧНИ РЕЗУЛТАТИ НА ТАКМИЧЕЊУ УЧЕНИКА ОСНОВНИХ ШКОЛА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</si>
</sst>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u val="single"/>
      <sz val="13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4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thin"/>
      <right style="medium"/>
      <top style="medium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9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9" fillId="0" borderId="0" xfId="0" applyFont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3" fillId="33" borderId="28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3" fillId="33" borderId="34" xfId="0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36" xfId="0" applyBorder="1" applyAlignment="1">
      <alignment/>
    </xf>
    <xf numFmtId="0" fontId="3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0" fontId="16" fillId="0" borderId="19" xfId="0" applyFont="1" applyBorder="1" applyAlignment="1">
      <alignment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0" fontId="16" fillId="0" borderId="29" xfId="0" applyFont="1" applyBorder="1" applyAlignment="1">
      <alignment/>
    </xf>
    <xf numFmtId="0" fontId="0" fillId="0" borderId="32" xfId="0" applyBorder="1" applyAlignment="1">
      <alignment/>
    </xf>
    <xf numFmtId="0" fontId="0" fillId="0" borderId="39" xfId="0" applyBorder="1" applyAlignment="1">
      <alignment/>
    </xf>
    <xf numFmtId="0" fontId="16" fillId="0" borderId="35" xfId="0" applyFont="1" applyBorder="1" applyAlignment="1">
      <alignment/>
    </xf>
    <xf numFmtId="0" fontId="5" fillId="0" borderId="0" xfId="0" applyFont="1" applyAlignment="1">
      <alignment/>
    </xf>
    <xf numFmtId="0" fontId="71" fillId="0" borderId="22" xfId="0" applyFont="1" applyBorder="1" applyAlignment="1">
      <alignment horizontal="center" vertical="top" wrapText="1"/>
    </xf>
    <xf numFmtId="0" fontId="71" fillId="0" borderId="40" xfId="0" applyFont="1" applyBorder="1" applyAlignment="1">
      <alignment horizontal="center" vertical="top" wrapText="1"/>
    </xf>
    <xf numFmtId="0" fontId="71" fillId="0" borderId="41" xfId="0" applyFont="1" applyBorder="1" applyAlignment="1">
      <alignment horizontal="center" vertical="top" wrapText="1"/>
    </xf>
    <xf numFmtId="0" fontId="71" fillId="0" borderId="3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72" fillId="0" borderId="0" xfId="0" applyFont="1" applyAlignment="1">
      <alignment/>
    </xf>
    <xf numFmtId="0" fontId="73" fillId="0" borderId="26" xfId="0" applyFont="1" applyBorder="1" applyAlignment="1">
      <alignment horizontal="center"/>
    </xf>
    <xf numFmtId="0" fontId="73" fillId="0" borderId="26" xfId="0" applyFont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77" fillId="0" borderId="40" xfId="0" applyFont="1" applyBorder="1" applyAlignment="1">
      <alignment horizontal="center"/>
    </xf>
    <xf numFmtId="0" fontId="77" fillId="0" borderId="45" xfId="0" applyFont="1" applyBorder="1" applyAlignment="1">
      <alignment horizontal="center"/>
    </xf>
    <xf numFmtId="0" fontId="77" fillId="0" borderId="46" xfId="0" applyFont="1" applyBorder="1" applyAlignment="1">
      <alignment horizontal="center"/>
    </xf>
    <xf numFmtId="0" fontId="74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Alignment="1">
      <alignment/>
    </xf>
    <xf numFmtId="0" fontId="7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8" fillId="0" borderId="14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horizontal="right" vertical="center"/>
    </xf>
    <xf numFmtId="0" fontId="79" fillId="0" borderId="0" xfId="0" applyFont="1" applyAlignment="1">
      <alignment vertical="center"/>
    </xf>
    <xf numFmtId="0" fontId="79" fillId="0" borderId="0" xfId="0" applyFont="1" applyAlignment="1">
      <alignment/>
    </xf>
    <xf numFmtId="0" fontId="21" fillId="0" borderId="0" xfId="0" applyFont="1" applyAlignment="1">
      <alignment/>
    </xf>
    <xf numFmtId="0" fontId="80" fillId="0" borderId="0" xfId="0" applyFont="1" applyAlignment="1">
      <alignment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43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0" fontId="21" fillId="33" borderId="44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79" fillId="0" borderId="49" xfId="0" applyFont="1" applyBorder="1" applyAlignment="1">
      <alignment/>
    </xf>
    <xf numFmtId="0" fontId="81" fillId="0" borderId="12" xfId="0" applyFont="1" applyBorder="1" applyAlignment="1">
      <alignment/>
    </xf>
    <xf numFmtId="0" fontId="81" fillId="0" borderId="26" xfId="0" applyFont="1" applyBorder="1" applyAlignment="1">
      <alignment/>
    </xf>
    <xf numFmtId="0" fontId="79" fillId="0" borderId="22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/>
    </xf>
    <xf numFmtId="0" fontId="79" fillId="0" borderId="12" xfId="0" applyFont="1" applyBorder="1" applyAlignment="1">
      <alignment horizontal="center"/>
    </xf>
    <xf numFmtId="0" fontId="81" fillId="0" borderId="24" xfId="0" applyFont="1" applyBorder="1" applyAlignment="1">
      <alignment/>
    </xf>
    <xf numFmtId="0" fontId="79" fillId="0" borderId="25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79" fillId="0" borderId="5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/>
    </xf>
    <xf numFmtId="0" fontId="79" fillId="0" borderId="29" xfId="0" applyFont="1" applyBorder="1" applyAlignment="1">
      <alignment/>
    </xf>
    <xf numFmtId="0" fontId="79" fillId="0" borderId="10" xfId="0" applyFont="1" applyBorder="1" applyAlignment="1">
      <alignment/>
    </xf>
    <xf numFmtId="0" fontId="79" fillId="0" borderId="24" xfId="0" applyFont="1" applyBorder="1" applyAlignment="1">
      <alignment/>
    </xf>
    <xf numFmtId="0" fontId="79" fillId="0" borderId="12" xfId="0" applyFont="1" applyBorder="1" applyAlignment="1">
      <alignment/>
    </xf>
    <xf numFmtId="0" fontId="79" fillId="0" borderId="26" xfId="0" applyFont="1" applyBorder="1" applyAlignment="1">
      <alignment/>
    </xf>
    <xf numFmtId="0" fontId="79" fillId="0" borderId="26" xfId="0" applyFont="1" applyBorder="1" applyAlignment="1">
      <alignment horizontal="center"/>
    </xf>
    <xf numFmtId="0" fontId="81" fillId="0" borderId="26" xfId="0" applyFont="1" applyBorder="1" applyAlignment="1">
      <alignment horizontal="center"/>
    </xf>
    <xf numFmtId="0" fontId="79" fillId="0" borderId="0" xfId="0" applyFont="1" applyAlignment="1">
      <alignment horizontal="left" vertical="center"/>
    </xf>
    <xf numFmtId="0" fontId="79" fillId="0" borderId="17" xfId="0" applyFont="1" applyFill="1" applyBorder="1" applyAlignment="1">
      <alignment horizontal="center" vertical="center"/>
    </xf>
    <xf numFmtId="0" fontId="79" fillId="0" borderId="51" xfId="0" applyFont="1" applyFill="1" applyBorder="1" applyAlignment="1">
      <alignment horizontal="center" vertical="center"/>
    </xf>
    <xf numFmtId="0" fontId="24" fillId="0" borderId="18" xfId="57" applyFont="1" applyFill="1" applyBorder="1" applyAlignment="1">
      <alignment horizontal="center" vertical="center"/>
      <protection/>
    </xf>
    <xf numFmtId="0" fontId="79" fillId="0" borderId="16" xfId="0" applyFont="1" applyFill="1" applyBorder="1" applyAlignment="1">
      <alignment horizontal="center" vertical="center"/>
    </xf>
    <xf numFmtId="0" fontId="24" fillId="0" borderId="16" xfId="57" applyFont="1" applyFill="1" applyBorder="1" applyAlignment="1">
      <alignment horizontal="center" vertical="center"/>
      <protection/>
    </xf>
    <xf numFmtId="49" fontId="24" fillId="0" borderId="16" xfId="57" applyNumberFormat="1" applyFont="1" applyFill="1" applyBorder="1" applyAlignment="1">
      <alignment horizontal="center" vertical="center"/>
      <protection/>
    </xf>
    <xf numFmtId="0" fontId="79" fillId="34" borderId="52" xfId="0" applyFont="1" applyFill="1" applyBorder="1" applyAlignment="1">
      <alignment horizontal="center" vertical="center"/>
    </xf>
    <xf numFmtId="0" fontId="79" fillId="34" borderId="18" xfId="0" applyFont="1" applyFill="1" applyBorder="1" applyAlignment="1">
      <alignment horizontal="center" vertical="center"/>
    </xf>
    <xf numFmtId="0" fontId="81" fillId="0" borderId="28" xfId="0" applyFont="1" applyBorder="1" applyAlignment="1">
      <alignment/>
    </xf>
    <xf numFmtId="0" fontId="79" fillId="34" borderId="14" xfId="0" applyFont="1" applyFill="1" applyBorder="1" applyAlignment="1">
      <alignment horizontal="center" vertical="center"/>
    </xf>
    <xf numFmtId="0" fontId="79" fillId="34" borderId="21" xfId="0" applyFont="1" applyFill="1" applyBorder="1" applyAlignment="1">
      <alignment horizontal="center" vertical="center"/>
    </xf>
    <xf numFmtId="0" fontId="80" fillId="34" borderId="14" xfId="0" applyFont="1" applyFill="1" applyBorder="1" applyAlignment="1">
      <alignment horizontal="center"/>
    </xf>
    <xf numFmtId="0" fontId="79" fillId="0" borderId="25" xfId="0" applyFont="1" applyBorder="1" applyAlignment="1">
      <alignment horizontal="center"/>
    </xf>
    <xf numFmtId="0" fontId="79" fillId="34" borderId="10" xfId="0" applyFont="1" applyFill="1" applyBorder="1" applyAlignment="1">
      <alignment horizontal="center" vertical="center"/>
    </xf>
    <xf numFmtId="0" fontId="79" fillId="34" borderId="24" xfId="0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horizontal="center"/>
    </xf>
    <xf numFmtId="0" fontId="79" fillId="0" borderId="27" xfId="0" applyFont="1" applyBorder="1" applyAlignment="1">
      <alignment/>
    </xf>
    <xf numFmtId="0" fontId="79" fillId="0" borderId="53" xfId="0" applyFont="1" applyBorder="1" applyAlignment="1">
      <alignment/>
    </xf>
    <xf numFmtId="0" fontId="79" fillId="0" borderId="26" xfId="0" applyFont="1" applyBorder="1" applyAlignment="1">
      <alignment horizontal="left" vertical="center"/>
    </xf>
    <xf numFmtId="0" fontId="81" fillId="0" borderId="53" xfId="0" applyFont="1" applyBorder="1" applyAlignment="1">
      <alignment horizontal="center"/>
    </xf>
    <xf numFmtId="0" fontId="79" fillId="0" borderId="0" xfId="0" applyFont="1" applyBorder="1" applyAlignment="1">
      <alignment/>
    </xf>
    <xf numFmtId="0" fontId="82" fillId="0" borderId="0" xfId="0" applyFont="1" applyAlignment="1">
      <alignment/>
    </xf>
    <xf numFmtId="0" fontId="79" fillId="0" borderId="27" xfId="0" applyFont="1" applyBorder="1" applyAlignment="1">
      <alignment horizontal="center"/>
    </xf>
    <xf numFmtId="0" fontId="83" fillId="0" borderId="0" xfId="0" applyFont="1" applyAlignment="1">
      <alignment/>
    </xf>
    <xf numFmtId="0" fontId="79" fillId="0" borderId="52" xfId="0" applyFont="1" applyFill="1" applyBorder="1" applyAlignment="1">
      <alignment horizontal="center" vertical="center"/>
    </xf>
    <xf numFmtId="0" fontId="24" fillId="0" borderId="52" xfId="57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/>
    </xf>
    <xf numFmtId="0" fontId="81" fillId="0" borderId="16" xfId="0" applyFont="1" applyFill="1" applyBorder="1" applyAlignment="1">
      <alignment horizontal="center" vertical="center"/>
    </xf>
    <xf numFmtId="0" fontId="79" fillId="34" borderId="16" xfId="0" applyFont="1" applyFill="1" applyBorder="1" applyAlignment="1">
      <alignment horizontal="center" vertical="center"/>
    </xf>
    <xf numFmtId="0" fontId="79" fillId="34" borderId="54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top" wrapText="1"/>
    </xf>
    <xf numFmtId="0" fontId="84" fillId="0" borderId="0" xfId="0" applyFont="1" applyBorder="1" applyAlignment="1">
      <alignment vertical="top" wrapText="1"/>
    </xf>
    <xf numFmtId="0" fontId="8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center"/>
    </xf>
    <xf numFmtId="0" fontId="79" fillId="0" borderId="22" xfId="0" applyFont="1" applyBorder="1" applyAlignment="1">
      <alignment/>
    </xf>
    <xf numFmtId="0" fontId="79" fillId="0" borderId="22" xfId="0" applyFont="1" applyFill="1" applyBorder="1" applyAlignment="1">
      <alignment horizontal="center"/>
    </xf>
    <xf numFmtId="0" fontId="79" fillId="0" borderId="23" xfId="0" applyFont="1" applyFill="1" applyBorder="1" applyAlignment="1">
      <alignment horizontal="center"/>
    </xf>
    <xf numFmtId="0" fontId="79" fillId="0" borderId="25" xfId="0" applyFont="1" applyBorder="1" applyAlignment="1">
      <alignment/>
    </xf>
    <xf numFmtId="0" fontId="79" fillId="0" borderId="25" xfId="0" applyFont="1" applyFill="1" applyBorder="1" applyAlignment="1">
      <alignment horizontal="center"/>
    </xf>
    <xf numFmtId="0" fontId="79" fillId="0" borderId="26" xfId="0" applyFont="1" applyFill="1" applyBorder="1" applyAlignment="1">
      <alignment horizontal="center"/>
    </xf>
    <xf numFmtId="0" fontId="74" fillId="0" borderId="0" xfId="0" applyFont="1" applyBorder="1" applyAlignment="1">
      <alignment vertical="top" wrapText="1"/>
    </xf>
    <xf numFmtId="0" fontId="81" fillId="0" borderId="23" xfId="0" applyFont="1" applyBorder="1" applyAlignment="1">
      <alignment/>
    </xf>
    <xf numFmtId="0" fontId="79" fillId="0" borderId="22" xfId="0" applyFont="1" applyBorder="1" applyAlignment="1">
      <alignment horizontal="left"/>
    </xf>
    <xf numFmtId="0" fontId="81" fillId="0" borderId="23" xfId="0" applyFont="1" applyBorder="1" applyAlignment="1">
      <alignment horizontal="left"/>
    </xf>
    <xf numFmtId="0" fontId="79" fillId="0" borderId="0" xfId="0" applyFont="1" applyFill="1" applyAlignment="1">
      <alignment/>
    </xf>
    <xf numFmtId="0" fontId="79" fillId="0" borderId="28" xfId="0" applyFont="1" applyBorder="1" applyAlignment="1">
      <alignment/>
    </xf>
    <xf numFmtId="0" fontId="24" fillId="0" borderId="0" xfId="57" applyFont="1" applyFill="1" applyBorder="1" applyAlignment="1">
      <alignment vertical="center"/>
      <protection/>
    </xf>
    <xf numFmtId="0" fontId="79" fillId="0" borderId="0" xfId="0" applyFont="1" applyFill="1" applyBorder="1" applyAlignment="1">
      <alignment/>
    </xf>
    <xf numFmtId="0" fontId="22" fillId="0" borderId="0" xfId="57" applyFont="1" applyFill="1" applyBorder="1" applyAlignment="1">
      <alignment vertical="center"/>
      <protection/>
    </xf>
    <xf numFmtId="0" fontId="79" fillId="0" borderId="0" xfId="0" applyFont="1" applyFill="1" applyBorder="1" applyAlignment="1">
      <alignment horizontal="center" vertical="center"/>
    </xf>
    <xf numFmtId="0" fontId="85" fillId="0" borderId="16" xfId="0" applyFont="1" applyFill="1" applyBorder="1" applyAlignment="1">
      <alignment horizontal="center" vertical="center"/>
    </xf>
    <xf numFmtId="0" fontId="22" fillId="0" borderId="16" xfId="57" applyFont="1" applyFill="1" applyBorder="1" applyAlignment="1">
      <alignment horizontal="center" vertical="center"/>
      <protection/>
    </xf>
    <xf numFmtId="0" fontId="85" fillId="34" borderId="16" xfId="0" applyFont="1" applyFill="1" applyBorder="1" applyAlignment="1">
      <alignment horizontal="center" vertical="center"/>
    </xf>
    <xf numFmtId="0" fontId="85" fillId="34" borderId="55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/>
    </xf>
    <xf numFmtId="0" fontId="79" fillId="0" borderId="36" xfId="0" applyFont="1" applyFill="1" applyBorder="1" applyAlignment="1">
      <alignment horizontal="center"/>
    </xf>
    <xf numFmtId="0" fontId="79" fillId="0" borderId="27" xfId="0" applyFont="1" applyFill="1" applyBorder="1" applyAlignment="1">
      <alignment horizontal="center"/>
    </xf>
    <xf numFmtId="49" fontId="79" fillId="0" borderId="14" xfId="0" applyNumberFormat="1" applyFont="1" applyBorder="1" applyAlignment="1">
      <alignment/>
    </xf>
    <xf numFmtId="0" fontId="79" fillId="0" borderId="36" xfId="0" applyFont="1" applyBorder="1" applyAlignment="1">
      <alignment/>
    </xf>
    <xf numFmtId="0" fontId="79" fillId="0" borderId="56" xfId="0" applyFont="1" applyFill="1" applyBorder="1" applyAlignment="1">
      <alignment horizontal="center"/>
    </xf>
    <xf numFmtId="49" fontId="79" fillId="0" borderId="10" xfId="0" applyNumberFormat="1" applyFont="1" applyBorder="1" applyAlignment="1">
      <alignment/>
    </xf>
    <xf numFmtId="0" fontId="79" fillId="0" borderId="50" xfId="0" applyFont="1" applyFill="1" applyBorder="1" applyAlignment="1">
      <alignment horizontal="center"/>
    </xf>
    <xf numFmtId="0" fontId="79" fillId="0" borderId="29" xfId="0" applyFont="1" applyFill="1" applyBorder="1" applyAlignment="1">
      <alignment/>
    </xf>
    <xf numFmtId="0" fontId="81" fillId="0" borderId="10" xfId="0" applyFont="1" applyBorder="1" applyAlignment="1">
      <alignment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0" fontId="21" fillId="33" borderId="28" xfId="0" applyFont="1" applyFill="1" applyBorder="1" applyAlignment="1">
      <alignment horizontal="center"/>
    </xf>
    <xf numFmtId="0" fontId="81" fillId="0" borderId="21" xfId="0" applyFont="1" applyBorder="1" applyAlignment="1">
      <alignment/>
    </xf>
    <xf numFmtId="0" fontId="79" fillId="0" borderId="45" xfId="0" applyFont="1" applyBorder="1" applyAlignment="1">
      <alignment horizontal="center" vertical="center"/>
    </xf>
    <xf numFmtId="0" fontId="81" fillId="0" borderId="26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/>
    </xf>
    <xf numFmtId="0" fontId="79" fillId="34" borderId="16" xfId="0" applyFont="1" applyFill="1" applyBorder="1" applyAlignment="1">
      <alignment horizontal="center" vertical="center" textRotation="90"/>
    </xf>
    <xf numFmtId="0" fontId="79" fillId="34" borderId="18" xfId="0" applyFont="1" applyFill="1" applyBorder="1" applyAlignment="1">
      <alignment horizontal="center" vertical="center" textRotation="90"/>
    </xf>
    <xf numFmtId="0" fontId="79" fillId="34" borderId="16" xfId="0" applyFont="1" applyFill="1" applyBorder="1" applyAlignment="1">
      <alignment horizontal="center" vertical="center"/>
    </xf>
    <xf numFmtId="0" fontId="79" fillId="34" borderId="18" xfId="0" applyFont="1" applyFill="1" applyBorder="1" applyAlignment="1">
      <alignment horizontal="center" vertical="center"/>
    </xf>
    <xf numFmtId="0" fontId="80" fillId="0" borderId="0" xfId="0" applyFont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0" fillId="0" borderId="54" xfId="57" applyFont="1" applyFill="1" applyBorder="1" applyAlignment="1">
      <alignment horizontal="center" vertical="center" wrapText="1"/>
      <protection/>
    </xf>
    <xf numFmtId="0" fontId="20" fillId="0" borderId="57" xfId="57" applyFont="1" applyFill="1" applyBorder="1" applyAlignment="1">
      <alignment horizontal="center" vertical="center" wrapText="1"/>
      <protection/>
    </xf>
    <xf numFmtId="0" fontId="79" fillId="34" borderId="16" xfId="0" applyFont="1" applyFill="1" applyBorder="1" applyAlignment="1">
      <alignment horizontal="center" vertical="center" wrapText="1"/>
    </xf>
    <xf numFmtId="0" fontId="79" fillId="34" borderId="18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79" fillId="0" borderId="16" xfId="0" applyFont="1" applyBorder="1" applyAlignment="1">
      <alignment horizontal="center" vertical="center" textRotation="90"/>
    </xf>
    <xf numFmtId="0" fontId="79" fillId="0" borderId="17" xfId="0" applyFont="1" applyBorder="1" applyAlignment="1">
      <alignment horizontal="center" vertical="center" textRotation="90"/>
    </xf>
    <xf numFmtId="0" fontId="79" fillId="0" borderId="18" xfId="0" applyFont="1" applyBorder="1" applyAlignment="1">
      <alignment horizontal="center" vertical="center" textRotation="90"/>
    </xf>
    <xf numFmtId="0" fontId="83" fillId="0" borderId="0" xfId="0" applyFont="1" applyAlignment="1">
      <alignment horizontal="center"/>
    </xf>
    <xf numFmtId="0" fontId="79" fillId="0" borderId="0" xfId="0" applyFont="1" applyAlignment="1">
      <alignment horizontal="right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4" fillId="0" borderId="54" xfId="57" applyFont="1" applyBorder="1" applyAlignment="1">
      <alignment horizontal="center" vertical="center"/>
      <protection/>
    </xf>
    <xf numFmtId="0" fontId="24" fillId="0" borderId="57" xfId="57" applyFont="1" applyBorder="1" applyAlignment="1">
      <alignment horizontal="center" vertical="center"/>
      <protection/>
    </xf>
    <xf numFmtId="0" fontId="24" fillId="0" borderId="58" xfId="57" applyFont="1" applyBorder="1" applyAlignment="1">
      <alignment horizontal="center" vertical="center"/>
      <protection/>
    </xf>
    <xf numFmtId="0" fontId="81" fillId="34" borderId="17" xfId="0" applyFont="1" applyFill="1" applyBorder="1" applyAlignment="1">
      <alignment horizontal="center" vertical="center" wrapText="1"/>
    </xf>
    <xf numFmtId="0" fontId="81" fillId="34" borderId="18" xfId="0" applyFont="1" applyFill="1" applyBorder="1" applyAlignment="1">
      <alignment horizontal="center" vertical="center" wrapText="1"/>
    </xf>
    <xf numFmtId="0" fontId="79" fillId="34" borderId="17" xfId="0" applyFont="1" applyFill="1" applyBorder="1" applyAlignment="1">
      <alignment horizontal="center" vertical="center" textRotation="90"/>
    </xf>
    <xf numFmtId="0" fontId="79" fillId="34" borderId="17" xfId="0" applyFont="1" applyFill="1" applyBorder="1" applyAlignment="1">
      <alignment horizontal="center" vertical="center"/>
    </xf>
    <xf numFmtId="0" fontId="81" fillId="0" borderId="54" xfId="0" applyFont="1" applyBorder="1" applyAlignment="1">
      <alignment horizontal="center" vertical="center" wrapText="1"/>
    </xf>
    <xf numFmtId="0" fontId="79" fillId="0" borderId="57" xfId="0" applyFont="1" applyBorder="1" applyAlignment="1">
      <alignment horizontal="center" vertical="center" wrapText="1"/>
    </xf>
    <xf numFmtId="0" fontId="81" fillId="34" borderId="15" xfId="0" applyFont="1" applyFill="1" applyBorder="1" applyAlignment="1">
      <alignment horizontal="center" vertical="center" wrapText="1"/>
    </xf>
    <xf numFmtId="0" fontId="81" fillId="34" borderId="12" xfId="0" applyFont="1" applyFill="1" applyBorder="1" applyAlignment="1">
      <alignment horizontal="center" vertical="center" wrapText="1"/>
    </xf>
    <xf numFmtId="0" fontId="81" fillId="34" borderId="13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textRotation="90"/>
    </xf>
    <xf numFmtId="0" fontId="79" fillId="0" borderId="17" xfId="0" applyFont="1" applyFill="1" applyBorder="1" applyAlignment="1">
      <alignment horizontal="center" vertical="center" textRotation="90"/>
    </xf>
    <xf numFmtId="0" fontId="20" fillId="0" borderId="58" xfId="57" applyFont="1" applyFill="1" applyBorder="1" applyAlignment="1">
      <alignment horizontal="center" vertical="center" wrapText="1"/>
      <protection/>
    </xf>
    <xf numFmtId="0" fontId="24" fillId="0" borderId="54" xfId="57" applyFont="1" applyFill="1" applyBorder="1" applyAlignment="1">
      <alignment horizontal="center" vertical="center"/>
      <protection/>
    </xf>
    <xf numFmtId="0" fontId="24" fillId="0" borderId="57" xfId="57" applyFont="1" applyFill="1" applyBorder="1" applyAlignment="1">
      <alignment horizontal="center" vertical="center"/>
      <protection/>
    </xf>
    <xf numFmtId="0" fontId="24" fillId="0" borderId="58" xfId="57" applyFont="1" applyFill="1" applyBorder="1" applyAlignment="1">
      <alignment horizontal="center" vertical="center"/>
      <protection/>
    </xf>
    <xf numFmtId="0" fontId="22" fillId="0" borderId="54" xfId="57" applyFont="1" applyFill="1" applyBorder="1" applyAlignment="1">
      <alignment horizontal="center" vertical="center" wrapText="1"/>
      <protection/>
    </xf>
    <xf numFmtId="0" fontId="22" fillId="0" borderId="57" xfId="57" applyFont="1" applyFill="1" applyBorder="1" applyAlignment="1">
      <alignment horizontal="center" vertical="center" wrapText="1"/>
      <protection/>
    </xf>
    <xf numFmtId="0" fontId="22" fillId="0" borderId="16" xfId="0" applyFont="1" applyBorder="1" applyAlignment="1">
      <alignment horizontal="center" vertical="center" textRotation="90" wrapText="1"/>
    </xf>
    <xf numFmtId="0" fontId="79" fillId="0" borderId="17" xfId="0" applyFont="1" applyBorder="1" applyAlignment="1">
      <alignment/>
    </xf>
    <xf numFmtId="0" fontId="79" fillId="0" borderId="18" xfId="0" applyFont="1" applyBorder="1" applyAlignment="1">
      <alignment/>
    </xf>
    <xf numFmtId="0" fontId="73" fillId="0" borderId="26" xfId="0" applyFont="1" applyBorder="1" applyAlignment="1">
      <alignment horizontal="center"/>
    </xf>
    <xf numFmtId="0" fontId="73" fillId="0" borderId="26" xfId="0" applyFont="1" applyBorder="1" applyAlignment="1">
      <alignment horizontal="center" wrapText="1"/>
    </xf>
    <xf numFmtId="0" fontId="21" fillId="0" borderId="55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/>
    </xf>
    <xf numFmtId="0" fontId="4" fillId="0" borderId="16" xfId="0" applyFont="1" applyBorder="1" applyAlignment="1">
      <alignment horizontal="center" vertical="center" textRotation="90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textRotation="90" wrapText="1"/>
    </xf>
    <xf numFmtId="0" fontId="78" fillId="0" borderId="44" xfId="0" applyFont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top" wrapText="1"/>
    </xf>
    <xf numFmtId="0" fontId="78" fillId="0" borderId="56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78" fillId="0" borderId="45" xfId="0" applyFont="1" applyBorder="1" applyAlignment="1">
      <alignment horizontal="center" vertical="top" wrapText="1"/>
    </xf>
    <xf numFmtId="0" fontId="78" fillId="0" borderId="62" xfId="0" applyFont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top" wrapText="1"/>
    </xf>
    <xf numFmtId="0" fontId="78" fillId="0" borderId="63" xfId="0" applyFont="1" applyBorder="1" applyAlignment="1">
      <alignment horizontal="center" vertical="top" wrapText="1"/>
    </xf>
    <xf numFmtId="0" fontId="71" fillId="0" borderId="40" xfId="0" applyFont="1" applyBorder="1" applyAlignment="1">
      <alignment horizontal="center" vertical="center" wrapText="1"/>
    </xf>
    <xf numFmtId="0" fontId="71" fillId="0" borderId="41" xfId="0" applyFont="1" applyBorder="1" applyAlignment="1">
      <alignment horizontal="center" vertical="center" wrapText="1"/>
    </xf>
    <xf numFmtId="0" fontId="78" fillId="0" borderId="6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9" fillId="0" borderId="16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78" fillId="0" borderId="65" xfId="0" applyFont="1" applyBorder="1" applyAlignment="1">
      <alignment horizontal="center" vertical="top" wrapText="1"/>
    </xf>
    <xf numFmtId="0" fontId="78" fillId="0" borderId="53" xfId="0" applyFont="1" applyBorder="1" applyAlignment="1">
      <alignment horizontal="center" vertical="top" wrapText="1"/>
    </xf>
    <xf numFmtId="0" fontId="78" fillId="0" borderId="6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/>
    </xf>
    <xf numFmtId="0" fontId="13" fillId="0" borderId="55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4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79" fillId="0" borderId="51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73" fillId="0" borderId="25" xfId="0" applyFont="1" applyBorder="1" applyAlignment="1">
      <alignment horizontal="center"/>
    </xf>
    <xf numFmtId="0" fontId="79" fillId="0" borderId="53" xfId="0" applyFont="1" applyBorder="1" applyAlignment="1">
      <alignment horizontal="center" vertical="center"/>
    </xf>
    <xf numFmtId="0" fontId="73" fillId="0" borderId="50" xfId="0" applyFont="1" applyBorder="1" applyAlignment="1">
      <alignment horizontal="center"/>
    </xf>
    <xf numFmtId="0" fontId="79" fillId="0" borderId="66" xfId="0" applyFont="1" applyBorder="1" applyAlignment="1">
      <alignment horizontal="center" vertical="center"/>
    </xf>
    <xf numFmtId="0" fontId="20" fillId="0" borderId="14" xfId="0" applyFont="1" applyBorder="1" applyAlignment="1">
      <alignment/>
    </xf>
    <xf numFmtId="0" fontId="73" fillId="0" borderId="45" xfId="0" applyFont="1" applyBorder="1" applyAlignment="1">
      <alignment horizontal="center"/>
    </xf>
    <xf numFmtId="0" fontId="21" fillId="33" borderId="44" xfId="0" applyFont="1" applyFill="1" applyBorder="1" applyAlignment="1">
      <alignment horizontal="center"/>
    </xf>
    <xf numFmtId="0" fontId="81" fillId="0" borderId="65" xfId="0" applyFont="1" applyBorder="1" applyAlignment="1">
      <alignment/>
    </xf>
    <xf numFmtId="0" fontId="79" fillId="0" borderId="41" xfId="0" applyFont="1" applyBorder="1" applyAlignment="1">
      <alignment horizontal="center" vertical="center"/>
    </xf>
    <xf numFmtId="0" fontId="21" fillId="33" borderId="47" xfId="0" applyFont="1" applyFill="1" applyBorder="1" applyAlignment="1">
      <alignment horizontal="center" vertical="center"/>
    </xf>
    <xf numFmtId="1" fontId="23" fillId="0" borderId="47" xfId="0" applyNumberFormat="1" applyFont="1" applyBorder="1" applyAlignment="1">
      <alignment horizontal="center"/>
    </xf>
    <xf numFmtId="0" fontId="79" fillId="0" borderId="67" xfId="0" applyFont="1" applyBorder="1" applyAlignment="1">
      <alignment/>
    </xf>
    <xf numFmtId="0" fontId="21" fillId="33" borderId="26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/>
    </xf>
    <xf numFmtId="1" fontId="23" fillId="0" borderId="26" xfId="0" applyNumberFormat="1" applyFont="1" applyBorder="1" applyAlignment="1">
      <alignment horizontal="center"/>
    </xf>
    <xf numFmtId="0" fontId="79" fillId="0" borderId="26" xfId="0" applyFont="1" applyBorder="1" applyAlignment="1">
      <alignment vertical="center"/>
    </xf>
    <xf numFmtId="0" fontId="83" fillId="0" borderId="26" xfId="0" applyFont="1" applyBorder="1" applyAlignment="1">
      <alignment horizontal="center" vertical="center"/>
    </xf>
    <xf numFmtId="0" fontId="83" fillId="0" borderId="67" xfId="0" applyFont="1" applyBorder="1" applyAlignment="1">
      <alignment horizontal="center" vertical="center"/>
    </xf>
    <xf numFmtId="0" fontId="83" fillId="0" borderId="29" xfId="0" applyFont="1" applyBorder="1" applyAlignment="1">
      <alignment horizontal="center" vertical="center"/>
    </xf>
    <xf numFmtId="0" fontId="81" fillId="0" borderId="53" xfId="0" applyFont="1" applyBorder="1" applyAlignment="1">
      <alignment horizontal="center" vertical="center"/>
    </xf>
    <xf numFmtId="0" fontId="21" fillId="33" borderId="65" xfId="0" applyFont="1" applyFill="1" applyBorder="1" applyAlignment="1">
      <alignment horizontal="center" vertical="center"/>
    </xf>
    <xf numFmtId="1" fontId="23" fillId="0" borderId="47" xfId="0" applyNumberFormat="1" applyFont="1" applyBorder="1" applyAlignment="1">
      <alignment horizontal="center" vertical="center"/>
    </xf>
    <xf numFmtId="1" fontId="23" fillId="0" borderId="26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 wrapText="1"/>
    </xf>
    <xf numFmtId="0" fontId="79" fillId="0" borderId="51" xfId="0" applyFont="1" applyBorder="1" applyAlignment="1">
      <alignment horizontal="center" vertical="center"/>
    </xf>
    <xf numFmtId="0" fontId="81" fillId="0" borderId="26" xfId="0" applyFont="1" applyBorder="1" applyAlignment="1">
      <alignment vertical="center"/>
    </xf>
    <xf numFmtId="0" fontId="79" fillId="0" borderId="15" xfId="0" applyFont="1" applyBorder="1" applyAlignment="1">
      <alignment horizontal="center" vertical="center"/>
    </xf>
    <xf numFmtId="0" fontId="79" fillId="0" borderId="53" xfId="0" applyFont="1" applyBorder="1" applyAlignment="1">
      <alignment vertical="center"/>
    </xf>
    <xf numFmtId="0" fontId="81" fillId="0" borderId="65" xfId="0" applyFont="1" applyBorder="1" applyAlignment="1">
      <alignment vertical="center"/>
    </xf>
    <xf numFmtId="0" fontId="81" fillId="0" borderId="28" xfId="0" applyFont="1" applyBorder="1" applyAlignment="1">
      <alignment vertical="center"/>
    </xf>
    <xf numFmtId="0" fontId="83" fillId="0" borderId="14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79" fillId="34" borderId="59" xfId="0" applyFont="1" applyFill="1" applyBorder="1" applyAlignment="1">
      <alignment horizontal="center" vertical="center"/>
    </xf>
    <xf numFmtId="0" fontId="79" fillId="0" borderId="68" xfId="0" applyFont="1" applyBorder="1" applyAlignment="1">
      <alignment horizontal="left" vertical="center"/>
    </xf>
    <xf numFmtId="0" fontId="79" fillId="0" borderId="51" xfId="0" applyFont="1" applyBorder="1" applyAlignment="1">
      <alignment/>
    </xf>
    <xf numFmtId="0" fontId="80" fillId="34" borderId="17" xfId="0" applyFont="1" applyFill="1" applyBorder="1" applyAlignment="1">
      <alignment horizontal="center"/>
    </xf>
    <xf numFmtId="0" fontId="79" fillId="34" borderId="60" xfId="0" applyFont="1" applyFill="1" applyBorder="1" applyAlignment="1">
      <alignment horizontal="center" vertical="center"/>
    </xf>
    <xf numFmtId="0" fontId="79" fillId="34" borderId="19" xfId="0" applyFont="1" applyFill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9" xfId="0" applyFont="1" applyFill="1" applyBorder="1" applyAlignment="1">
      <alignment horizontal="center" vertical="center"/>
    </xf>
    <xf numFmtId="0" fontId="83" fillId="0" borderId="29" xfId="0" applyFont="1" applyFill="1" applyBorder="1" applyAlignment="1">
      <alignment horizontal="center" vertical="center"/>
    </xf>
    <xf numFmtId="0" fontId="80" fillId="34" borderId="55" xfId="0" applyFont="1" applyFill="1" applyBorder="1" applyAlignment="1">
      <alignment horizontal="center"/>
    </xf>
    <xf numFmtId="0" fontId="80" fillId="34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A6" sqref="A6:Q6"/>
    </sheetView>
  </sheetViews>
  <sheetFormatPr defaultColWidth="9.140625" defaultRowHeight="15"/>
  <cols>
    <col min="1" max="1" width="4.421875" style="109" customWidth="1"/>
    <col min="2" max="2" width="11.421875" style="109" customWidth="1"/>
    <col min="3" max="3" width="21.421875" style="109" customWidth="1"/>
    <col min="4" max="4" width="26.140625" style="109" customWidth="1"/>
    <col min="5" max="5" width="20.00390625" style="109" customWidth="1"/>
    <col min="6" max="9" width="6.57421875" style="109" customWidth="1"/>
    <col min="10" max="10" width="8.57421875" style="109" customWidth="1"/>
    <col min="11" max="11" width="7.7109375" style="109" customWidth="1"/>
    <col min="12" max="12" width="6.421875" style="109" customWidth="1"/>
    <col min="13" max="13" width="10.7109375" style="109" customWidth="1"/>
    <col min="14" max="14" width="6.7109375" style="109" customWidth="1"/>
    <col min="15" max="15" width="8.421875" style="109" customWidth="1"/>
    <col min="16" max="16384" width="9.140625" style="109" customWidth="1"/>
  </cols>
  <sheetData>
    <row r="1" spans="1:12" ht="15">
      <c r="A1" s="108" t="s">
        <v>79</v>
      </c>
      <c r="D1" s="110"/>
      <c r="E1" s="110"/>
      <c r="F1" s="110"/>
      <c r="J1" s="112"/>
      <c r="K1" s="111" t="s">
        <v>4</v>
      </c>
      <c r="L1" s="109" t="s">
        <v>153</v>
      </c>
    </row>
    <row r="2" spans="1:16" ht="15">
      <c r="A2" s="108" t="s">
        <v>33</v>
      </c>
      <c r="B2" s="112"/>
      <c r="C2" s="112"/>
      <c r="D2" s="146"/>
      <c r="E2" s="146"/>
      <c r="F2" s="146"/>
      <c r="G2" s="113"/>
      <c r="H2" s="113"/>
      <c r="I2" s="113"/>
      <c r="J2" s="237" t="s">
        <v>5</v>
      </c>
      <c r="K2" s="237"/>
      <c r="L2" s="109" t="s">
        <v>154</v>
      </c>
      <c r="N2" s="232"/>
      <c r="O2" s="232"/>
      <c r="P2" s="232"/>
    </row>
    <row r="3" spans="1:16" ht="15">
      <c r="A3" s="108"/>
      <c r="B3" s="112"/>
      <c r="C3" s="112"/>
      <c r="D3" s="146"/>
      <c r="E3" s="146"/>
      <c r="F3" s="146"/>
      <c r="G3" s="113"/>
      <c r="H3" s="113"/>
      <c r="I3" s="113"/>
      <c r="J3" s="237" t="s">
        <v>6</v>
      </c>
      <c r="K3" s="237"/>
      <c r="L3" s="109" t="s">
        <v>155</v>
      </c>
      <c r="N3" s="232"/>
      <c r="O3" s="232"/>
      <c r="P3" s="232"/>
    </row>
    <row r="4" spans="1:16" ht="15">
      <c r="A4" s="114" t="s">
        <v>80</v>
      </c>
      <c r="B4" s="112"/>
      <c r="C4" s="112"/>
      <c r="D4" s="146"/>
      <c r="E4" s="146"/>
      <c r="F4" s="146"/>
      <c r="G4" s="113"/>
      <c r="H4" s="113"/>
      <c r="I4" s="113"/>
      <c r="J4" s="113"/>
      <c r="N4" s="232"/>
      <c r="O4" s="232"/>
      <c r="P4" s="232"/>
    </row>
    <row r="6" spans="1:17" ht="15">
      <c r="A6" s="224" t="s">
        <v>172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</row>
    <row r="7" spans="1:17" ht="15">
      <c r="A7" s="224" t="s">
        <v>81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</row>
    <row r="8" spans="1:17" ht="8.25" customHeight="1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</row>
    <row r="9" spans="1:17" ht="18.75">
      <c r="A9" s="236" t="s">
        <v>82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</row>
    <row r="10" ht="12" customHeight="1" thickBot="1"/>
    <row r="11" spans="1:14" ht="12.75" customHeight="1" thickBot="1">
      <c r="A11" s="238" t="s">
        <v>27</v>
      </c>
      <c r="B11" s="238" t="s">
        <v>28</v>
      </c>
      <c r="C11" s="225" t="s">
        <v>29</v>
      </c>
      <c r="D11" s="225" t="s">
        <v>31</v>
      </c>
      <c r="E11" s="225" t="s">
        <v>32</v>
      </c>
      <c r="F11" s="241" t="s">
        <v>0</v>
      </c>
      <c r="G11" s="242"/>
      <c r="H11" s="242"/>
      <c r="I11" s="242"/>
      <c r="J11" s="242"/>
      <c r="K11" s="242"/>
      <c r="L11" s="242"/>
      <c r="M11" s="243"/>
      <c r="N11" s="233" t="s">
        <v>1</v>
      </c>
    </row>
    <row r="12" spans="1:14" ht="20.25" customHeight="1" thickBot="1">
      <c r="A12" s="239"/>
      <c r="B12" s="239"/>
      <c r="C12" s="226"/>
      <c r="D12" s="226"/>
      <c r="E12" s="226"/>
      <c r="F12" s="228" t="s">
        <v>25</v>
      </c>
      <c r="G12" s="229"/>
      <c r="H12" s="229"/>
      <c r="I12" s="229"/>
      <c r="J12" s="229"/>
      <c r="K12" s="220" t="s">
        <v>2</v>
      </c>
      <c r="L12" s="222" t="s">
        <v>10</v>
      </c>
      <c r="M12" s="230" t="s">
        <v>11</v>
      </c>
      <c r="N12" s="234"/>
    </row>
    <row r="13" spans="1:14" ht="24.75" customHeight="1" thickBot="1">
      <c r="A13" s="239"/>
      <c r="B13" s="239"/>
      <c r="C13" s="226"/>
      <c r="D13" s="226"/>
      <c r="E13" s="226"/>
      <c r="F13" s="147" t="s">
        <v>7</v>
      </c>
      <c r="G13" s="147" t="s">
        <v>8</v>
      </c>
      <c r="H13" s="148" t="s">
        <v>9</v>
      </c>
      <c r="I13" s="149" t="s">
        <v>15</v>
      </c>
      <c r="J13" s="149" t="s">
        <v>16</v>
      </c>
      <c r="K13" s="221"/>
      <c r="L13" s="223"/>
      <c r="M13" s="231"/>
      <c r="N13" s="234"/>
    </row>
    <row r="14" spans="1:14" ht="15.75" thickBot="1">
      <c r="A14" s="240"/>
      <c r="B14" s="239"/>
      <c r="C14" s="226"/>
      <c r="D14" s="226"/>
      <c r="E14" s="226"/>
      <c r="F14" s="150" t="s">
        <v>14</v>
      </c>
      <c r="G14" s="150" t="s">
        <v>14</v>
      </c>
      <c r="H14" s="150" t="s">
        <v>14</v>
      </c>
      <c r="I14" s="151" t="s">
        <v>14</v>
      </c>
      <c r="J14" s="152" t="s">
        <v>95</v>
      </c>
      <c r="K14" s="153" t="s">
        <v>3</v>
      </c>
      <c r="L14" s="153" t="s">
        <v>3</v>
      </c>
      <c r="M14" s="154" t="s">
        <v>12</v>
      </c>
      <c r="N14" s="235"/>
    </row>
    <row r="15" spans="1:14" ht="19.5" thickBot="1">
      <c r="A15" s="125">
        <v>1</v>
      </c>
      <c r="B15" s="143">
        <v>510</v>
      </c>
      <c r="C15" s="143" t="s">
        <v>136</v>
      </c>
      <c r="D15" s="143" t="s">
        <v>139</v>
      </c>
      <c r="E15" s="143" t="s">
        <v>138</v>
      </c>
      <c r="F15" s="144">
        <v>10</v>
      </c>
      <c r="G15" s="144">
        <v>10</v>
      </c>
      <c r="H15" s="144">
        <v>9</v>
      </c>
      <c r="I15" s="144">
        <v>10</v>
      </c>
      <c r="J15" s="144">
        <v>10</v>
      </c>
      <c r="K15" s="382">
        <f>F15+G15+H15+I15+J15</f>
        <v>49</v>
      </c>
      <c r="L15" s="378">
        <v>45</v>
      </c>
      <c r="M15" s="381">
        <f>K15+L15</f>
        <v>94</v>
      </c>
      <c r="N15" s="384" t="s">
        <v>160</v>
      </c>
    </row>
    <row r="16" spans="1:14" ht="16.5" customHeight="1">
      <c r="A16" s="132">
        <v>2</v>
      </c>
      <c r="B16" s="143">
        <v>509</v>
      </c>
      <c r="C16" s="143" t="s">
        <v>134</v>
      </c>
      <c r="D16" s="143" t="s">
        <v>139</v>
      </c>
      <c r="E16" s="143" t="s">
        <v>137</v>
      </c>
      <c r="F16" s="144">
        <v>10</v>
      </c>
      <c r="G16" s="144">
        <v>10</v>
      </c>
      <c r="H16" s="144">
        <v>9</v>
      </c>
      <c r="I16" s="144">
        <v>10</v>
      </c>
      <c r="J16" s="144">
        <v>10</v>
      </c>
      <c r="K16" s="383">
        <f>F16+G16+H16+I16+J16</f>
        <v>49</v>
      </c>
      <c r="L16" s="157">
        <v>42</v>
      </c>
      <c r="M16" s="158">
        <f>K16+L16</f>
        <v>91</v>
      </c>
      <c r="N16" s="385" t="s">
        <v>161</v>
      </c>
    </row>
    <row r="17" spans="1:14" ht="16.5" customHeight="1">
      <c r="A17" s="132">
        <v>3</v>
      </c>
      <c r="B17" s="140">
        <v>506</v>
      </c>
      <c r="C17" s="126" t="s">
        <v>110</v>
      </c>
      <c r="D17" s="142" t="s">
        <v>112</v>
      </c>
      <c r="E17" s="142" t="s">
        <v>113</v>
      </c>
      <c r="F17" s="159">
        <v>10</v>
      </c>
      <c r="G17" s="144">
        <v>8</v>
      </c>
      <c r="H17" s="144">
        <v>9</v>
      </c>
      <c r="I17" s="144">
        <v>10</v>
      </c>
      <c r="J17" s="144">
        <v>10</v>
      </c>
      <c r="K17" s="160">
        <f>F17+G17+H17+I17+J17</f>
        <v>47</v>
      </c>
      <c r="L17" s="161">
        <v>42</v>
      </c>
      <c r="M17" s="162">
        <f>K17+L17</f>
        <v>89</v>
      </c>
      <c r="N17" s="386" t="s">
        <v>162</v>
      </c>
    </row>
    <row r="18" spans="1:14" ht="16.5" customHeight="1">
      <c r="A18" s="132">
        <v>4</v>
      </c>
      <c r="B18" s="140">
        <v>504</v>
      </c>
      <c r="C18" s="163" t="s">
        <v>111</v>
      </c>
      <c r="D18" s="142" t="s">
        <v>112</v>
      </c>
      <c r="E18" s="142" t="s">
        <v>113</v>
      </c>
      <c r="F18" s="159">
        <v>6</v>
      </c>
      <c r="G18" s="144">
        <v>8</v>
      </c>
      <c r="H18" s="144">
        <v>8</v>
      </c>
      <c r="I18" s="144">
        <v>10</v>
      </c>
      <c r="J18" s="144">
        <v>10</v>
      </c>
      <c r="K18" s="160">
        <f>F18+G18+H18+I18+J18</f>
        <v>42</v>
      </c>
      <c r="L18" s="161">
        <v>43</v>
      </c>
      <c r="M18" s="162">
        <f>K18+L18</f>
        <v>85</v>
      </c>
      <c r="N18" s="140"/>
    </row>
    <row r="19" spans="1:14" ht="16.5" customHeight="1">
      <c r="A19" s="132">
        <v>5</v>
      </c>
      <c r="B19" s="142">
        <v>502</v>
      </c>
      <c r="C19" s="143" t="s">
        <v>135</v>
      </c>
      <c r="D19" s="141" t="s">
        <v>139</v>
      </c>
      <c r="E19" s="142" t="s">
        <v>137</v>
      </c>
      <c r="F19" s="159">
        <v>10</v>
      </c>
      <c r="G19" s="144">
        <v>9</v>
      </c>
      <c r="H19" s="144">
        <v>10</v>
      </c>
      <c r="I19" s="144">
        <v>10</v>
      </c>
      <c r="J19" s="144">
        <v>10</v>
      </c>
      <c r="K19" s="160">
        <f>F19+G19+H19+I19+J19</f>
        <v>49</v>
      </c>
      <c r="L19" s="161">
        <v>36</v>
      </c>
      <c r="M19" s="162">
        <f>K19+L19</f>
        <v>85</v>
      </c>
      <c r="N19" s="140"/>
    </row>
    <row r="20" spans="1:14" ht="16.5" customHeight="1">
      <c r="A20" s="132">
        <v>6</v>
      </c>
      <c r="B20" s="142">
        <v>507</v>
      </c>
      <c r="C20" s="165" t="s">
        <v>149</v>
      </c>
      <c r="D20" s="141" t="s">
        <v>152</v>
      </c>
      <c r="E20" s="166" t="s">
        <v>151</v>
      </c>
      <c r="F20" s="159">
        <v>9</v>
      </c>
      <c r="G20" s="144">
        <v>8</v>
      </c>
      <c r="H20" s="144">
        <v>9</v>
      </c>
      <c r="I20" s="144">
        <v>9</v>
      </c>
      <c r="J20" s="144">
        <v>10</v>
      </c>
      <c r="K20" s="160">
        <f>F20+G20+H20+I20+J20</f>
        <v>45</v>
      </c>
      <c r="L20" s="161">
        <v>40</v>
      </c>
      <c r="M20" s="162">
        <f>K20+L20</f>
        <v>85</v>
      </c>
      <c r="N20" s="140"/>
    </row>
    <row r="21" spans="1:14" ht="16.5" customHeight="1">
      <c r="A21" s="132">
        <v>7</v>
      </c>
      <c r="B21" s="140">
        <v>508</v>
      </c>
      <c r="C21" s="163" t="s">
        <v>157</v>
      </c>
      <c r="D21" s="142" t="s">
        <v>112</v>
      </c>
      <c r="E21" s="143" t="s">
        <v>113</v>
      </c>
      <c r="F21" s="159">
        <v>7</v>
      </c>
      <c r="G21" s="144">
        <v>9</v>
      </c>
      <c r="H21" s="144">
        <v>7</v>
      </c>
      <c r="I21" s="144">
        <v>8</v>
      </c>
      <c r="J21" s="144">
        <v>10</v>
      </c>
      <c r="K21" s="160">
        <f>F21+G21+H21+I21+J21</f>
        <v>41</v>
      </c>
      <c r="L21" s="161">
        <v>32</v>
      </c>
      <c r="M21" s="162">
        <f>K21+L21</f>
        <v>73</v>
      </c>
      <c r="N21" s="140"/>
    </row>
    <row r="22" spans="1:14" ht="16.5" customHeight="1">
      <c r="A22" s="132">
        <v>8</v>
      </c>
      <c r="B22" s="140">
        <v>503</v>
      </c>
      <c r="C22" s="379" t="s">
        <v>150</v>
      </c>
      <c r="D22" s="142" t="s">
        <v>152</v>
      </c>
      <c r="E22" s="145" t="s">
        <v>151</v>
      </c>
      <c r="F22" s="169">
        <v>9</v>
      </c>
      <c r="G22" s="144">
        <v>9</v>
      </c>
      <c r="H22" s="144">
        <v>10</v>
      </c>
      <c r="I22" s="144">
        <v>10</v>
      </c>
      <c r="J22" s="144">
        <v>10</v>
      </c>
      <c r="K22" s="160">
        <f>F22+G22+H22+I22+J22</f>
        <v>48</v>
      </c>
      <c r="L22" s="161">
        <v>24</v>
      </c>
      <c r="M22" s="162">
        <f>K22+L22</f>
        <v>72</v>
      </c>
      <c r="N22" s="140"/>
    </row>
    <row r="23" spans="1:14" ht="16.5" customHeight="1">
      <c r="A23" s="132">
        <v>9</v>
      </c>
      <c r="B23" s="142">
        <v>501</v>
      </c>
      <c r="C23" s="143" t="s">
        <v>96</v>
      </c>
      <c r="D23" s="133" t="s">
        <v>97</v>
      </c>
      <c r="E23" s="128" t="s">
        <v>98</v>
      </c>
      <c r="F23" s="169">
        <v>5</v>
      </c>
      <c r="G23" s="144">
        <v>7</v>
      </c>
      <c r="H23" s="144">
        <v>8</v>
      </c>
      <c r="I23" s="144">
        <v>8</v>
      </c>
      <c r="J23" s="144">
        <v>10</v>
      </c>
      <c r="K23" s="160">
        <f>F23+G23+H23+I23+J23</f>
        <v>38</v>
      </c>
      <c r="L23" s="161">
        <v>30</v>
      </c>
      <c r="M23" s="162">
        <f>K23+L23</f>
        <v>68</v>
      </c>
      <c r="N23" s="140"/>
    </row>
    <row r="24" spans="2:3" ht="15">
      <c r="B24" s="167"/>
      <c r="C24" s="167"/>
    </row>
    <row r="25" spans="1:12" ht="15">
      <c r="A25" s="109" t="s">
        <v>26</v>
      </c>
      <c r="C25" s="109" t="s">
        <v>166</v>
      </c>
      <c r="D25" s="109" t="s">
        <v>167</v>
      </c>
      <c r="F25" s="113" t="s">
        <v>168</v>
      </c>
      <c r="H25" s="113"/>
      <c r="I25" s="113"/>
      <c r="J25" s="113"/>
      <c r="K25" s="113"/>
      <c r="L25" s="113"/>
    </row>
    <row r="26" spans="6:12" ht="11.25" customHeight="1">
      <c r="F26" s="113"/>
      <c r="H26" s="113"/>
      <c r="I26" s="113"/>
      <c r="J26" s="113"/>
      <c r="K26" s="113"/>
      <c r="L26" s="113"/>
    </row>
    <row r="28" ht="15" customHeight="1" hidden="1"/>
    <row r="29" ht="15" customHeight="1" hidden="1"/>
    <row r="30" ht="17.25" customHeight="1"/>
  </sheetData>
  <sheetProtection/>
  <mergeCells count="20">
    <mergeCell ref="N2:P2"/>
    <mergeCell ref="J2:K2"/>
    <mergeCell ref="A6:Q6"/>
    <mergeCell ref="N3:P3"/>
    <mergeCell ref="J3:K3"/>
    <mergeCell ref="B11:B14"/>
    <mergeCell ref="F11:M11"/>
    <mergeCell ref="A11:A14"/>
    <mergeCell ref="N4:P4"/>
    <mergeCell ref="D11:D14"/>
    <mergeCell ref="A8:Q8"/>
    <mergeCell ref="N11:N14"/>
    <mergeCell ref="A9:Q9"/>
    <mergeCell ref="C11:C14"/>
    <mergeCell ref="K12:K13"/>
    <mergeCell ref="L12:L13"/>
    <mergeCell ref="A7:Q7"/>
    <mergeCell ref="E11:E14"/>
    <mergeCell ref="F12:J12"/>
    <mergeCell ref="M12:M13"/>
  </mergeCells>
  <printOptions horizontalCentered="1"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A6" sqref="A6:N6"/>
    </sheetView>
  </sheetViews>
  <sheetFormatPr defaultColWidth="9.140625" defaultRowHeight="15"/>
  <cols>
    <col min="1" max="1" width="5.57421875" style="109" customWidth="1"/>
    <col min="2" max="2" width="11.7109375" style="109" customWidth="1"/>
    <col min="3" max="3" width="22.00390625" style="109" customWidth="1"/>
    <col min="4" max="4" width="25.421875" style="109" customWidth="1"/>
    <col min="5" max="5" width="21.00390625" style="109" customWidth="1"/>
    <col min="6" max="9" width="6.28125" style="109" customWidth="1"/>
    <col min="10" max="10" width="8.8515625" style="109" customWidth="1"/>
    <col min="11" max="11" width="6.7109375" style="109" customWidth="1"/>
    <col min="12" max="12" width="6.00390625" style="109" customWidth="1"/>
    <col min="13" max="13" width="8.140625" style="109" customWidth="1"/>
    <col min="14" max="14" width="4.421875" style="109" customWidth="1"/>
    <col min="15" max="15" width="9.00390625" style="109" customWidth="1"/>
    <col min="16" max="16384" width="9.140625" style="109" customWidth="1"/>
  </cols>
  <sheetData>
    <row r="1" spans="1:8" ht="15">
      <c r="A1" s="108" t="s">
        <v>79</v>
      </c>
      <c r="D1" s="110"/>
      <c r="E1" s="110"/>
      <c r="F1" s="111"/>
      <c r="G1" s="111" t="s">
        <v>4</v>
      </c>
      <c r="H1" s="109" t="s">
        <v>153</v>
      </c>
    </row>
    <row r="2" spans="1:16" ht="15">
      <c r="A2" s="108" t="s">
        <v>33</v>
      </c>
      <c r="B2" s="112"/>
      <c r="C2" s="112"/>
      <c r="D2" s="146"/>
      <c r="E2" s="146"/>
      <c r="F2" s="237" t="s">
        <v>5</v>
      </c>
      <c r="G2" s="237"/>
      <c r="H2" s="109" t="s">
        <v>154</v>
      </c>
      <c r="I2" s="113"/>
      <c r="J2" s="113"/>
      <c r="N2" s="232"/>
      <c r="O2" s="232"/>
      <c r="P2" s="232"/>
    </row>
    <row r="3" spans="1:16" ht="15">
      <c r="A3" s="108"/>
      <c r="B3" s="112"/>
      <c r="C3" s="112"/>
      <c r="D3" s="146"/>
      <c r="E3" s="146"/>
      <c r="F3" s="237" t="s">
        <v>6</v>
      </c>
      <c r="G3" s="237"/>
      <c r="H3" s="109" t="s">
        <v>155</v>
      </c>
      <c r="I3" s="113"/>
      <c r="J3" s="113"/>
      <c r="N3" s="232"/>
      <c r="O3" s="232"/>
      <c r="P3" s="232"/>
    </row>
    <row r="4" spans="1:16" ht="15">
      <c r="A4" s="114" t="s">
        <v>80</v>
      </c>
      <c r="B4" s="112"/>
      <c r="C4" s="112"/>
      <c r="D4" s="146"/>
      <c r="E4" s="146"/>
      <c r="F4" s="146"/>
      <c r="G4" s="113"/>
      <c r="H4" s="113"/>
      <c r="I4" s="113"/>
      <c r="J4" s="113"/>
      <c r="N4" s="232"/>
      <c r="O4" s="232"/>
      <c r="P4" s="232"/>
    </row>
    <row r="5" ht="9" customHeight="1"/>
    <row r="6" spans="1:17" ht="15">
      <c r="A6" s="224" t="s">
        <v>172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115"/>
      <c r="P6" s="115"/>
      <c r="Q6" s="115"/>
    </row>
    <row r="7" spans="1:17" ht="15">
      <c r="A7" s="224" t="s">
        <v>81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115"/>
      <c r="P7" s="115"/>
      <c r="Q7" s="115"/>
    </row>
    <row r="8" spans="1:17" ht="8.2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</row>
    <row r="9" spans="1:17" ht="18.75">
      <c r="A9" s="236" t="s">
        <v>85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170"/>
      <c r="P9" s="170"/>
      <c r="Q9" s="170"/>
    </row>
    <row r="10" ht="12" customHeight="1" thickBot="1"/>
    <row r="11" spans="1:14" ht="12.75" customHeight="1" thickBot="1">
      <c r="A11" s="238" t="s">
        <v>27</v>
      </c>
      <c r="B11" s="238" t="s">
        <v>28</v>
      </c>
      <c r="C11" s="225" t="s">
        <v>29</v>
      </c>
      <c r="D11" s="225" t="s">
        <v>31</v>
      </c>
      <c r="E11" s="225" t="s">
        <v>32</v>
      </c>
      <c r="F11" s="241" t="s">
        <v>0</v>
      </c>
      <c r="G11" s="242"/>
      <c r="H11" s="242"/>
      <c r="I11" s="242"/>
      <c r="J11" s="242"/>
      <c r="K11" s="242"/>
      <c r="L11" s="242"/>
      <c r="M11" s="243"/>
      <c r="N11" s="233" t="s">
        <v>1</v>
      </c>
    </row>
    <row r="12" spans="1:22" ht="26.25" customHeight="1" thickBot="1">
      <c r="A12" s="239"/>
      <c r="B12" s="239"/>
      <c r="C12" s="226"/>
      <c r="D12" s="226"/>
      <c r="E12" s="226"/>
      <c r="F12" s="248" t="s">
        <v>22</v>
      </c>
      <c r="G12" s="249"/>
      <c r="H12" s="249"/>
      <c r="I12" s="249"/>
      <c r="J12" s="249"/>
      <c r="K12" s="246" t="s">
        <v>2</v>
      </c>
      <c r="L12" s="247" t="s">
        <v>10</v>
      </c>
      <c r="M12" s="244" t="s">
        <v>11</v>
      </c>
      <c r="N12" s="234"/>
      <c r="Q12" s="167"/>
      <c r="R12" s="167"/>
      <c r="S12" s="167"/>
      <c r="T12" s="167"/>
      <c r="U12" s="167"/>
      <c r="V12" s="167"/>
    </row>
    <row r="13" spans="1:22" ht="25.5" customHeight="1" thickBot="1">
      <c r="A13" s="239"/>
      <c r="B13" s="239"/>
      <c r="C13" s="226"/>
      <c r="D13" s="226"/>
      <c r="E13" s="226"/>
      <c r="F13" s="171" t="s">
        <v>7</v>
      </c>
      <c r="G13" s="171" t="s">
        <v>8</v>
      </c>
      <c r="H13" s="171" t="s">
        <v>9</v>
      </c>
      <c r="I13" s="172" t="s">
        <v>15</v>
      </c>
      <c r="J13" s="172" t="s">
        <v>16</v>
      </c>
      <c r="K13" s="221"/>
      <c r="L13" s="223"/>
      <c r="M13" s="245"/>
      <c r="N13" s="234"/>
      <c r="Q13" s="167"/>
      <c r="R13" s="173"/>
      <c r="S13" s="167"/>
      <c r="T13" s="167"/>
      <c r="U13" s="167"/>
      <c r="V13" s="167"/>
    </row>
    <row r="14" spans="1:22" ht="17.25" customHeight="1" thickBot="1">
      <c r="A14" s="240"/>
      <c r="B14" s="240"/>
      <c r="C14" s="226"/>
      <c r="D14" s="226"/>
      <c r="E14" s="226"/>
      <c r="F14" s="174" t="s">
        <v>14</v>
      </c>
      <c r="G14" s="174" t="s">
        <v>21</v>
      </c>
      <c r="H14" s="174" t="s">
        <v>14</v>
      </c>
      <c r="I14" s="174" t="s">
        <v>14</v>
      </c>
      <c r="J14" s="152" t="s">
        <v>95</v>
      </c>
      <c r="K14" s="175" t="s">
        <v>3</v>
      </c>
      <c r="L14" s="153" t="s">
        <v>3</v>
      </c>
      <c r="M14" s="176" t="s">
        <v>13</v>
      </c>
      <c r="N14" s="234"/>
      <c r="Q14" s="177"/>
      <c r="R14" s="178"/>
      <c r="S14" s="178"/>
      <c r="T14" s="179"/>
      <c r="U14" s="180"/>
      <c r="V14" s="167"/>
    </row>
    <row r="15" spans="1:22" ht="17.25" customHeight="1" thickBot="1">
      <c r="A15" s="125">
        <v>1</v>
      </c>
      <c r="B15" s="380">
        <v>604</v>
      </c>
      <c r="C15" s="143" t="s">
        <v>100</v>
      </c>
      <c r="D15" s="128" t="s">
        <v>101</v>
      </c>
      <c r="E15" s="128" t="s">
        <v>102</v>
      </c>
      <c r="F15" s="186">
        <v>8</v>
      </c>
      <c r="G15" s="186">
        <v>7</v>
      </c>
      <c r="H15" s="186">
        <v>4</v>
      </c>
      <c r="I15" s="186">
        <v>7</v>
      </c>
      <c r="J15" s="186">
        <v>5</v>
      </c>
      <c r="K15" s="382">
        <f>F15+G15+H15+I15+J15</f>
        <v>31</v>
      </c>
      <c r="L15" s="378">
        <v>50</v>
      </c>
      <c r="M15" s="389">
        <f>K15+L15</f>
        <v>81</v>
      </c>
      <c r="N15" s="361" t="s">
        <v>160</v>
      </c>
      <c r="Q15" s="177"/>
      <c r="R15" s="178"/>
      <c r="S15" s="178"/>
      <c r="T15" s="179"/>
      <c r="U15" s="180"/>
      <c r="V15" s="167"/>
    </row>
    <row r="16" spans="1:22" ht="18.75" customHeight="1">
      <c r="A16" s="132">
        <v>2</v>
      </c>
      <c r="B16" s="192">
        <v>602</v>
      </c>
      <c r="C16" s="143" t="s">
        <v>114</v>
      </c>
      <c r="D16" s="128" t="s">
        <v>116</v>
      </c>
      <c r="E16" s="128" t="s">
        <v>117</v>
      </c>
      <c r="F16" s="186">
        <v>9</v>
      </c>
      <c r="G16" s="186">
        <v>6</v>
      </c>
      <c r="H16" s="186">
        <v>2</v>
      </c>
      <c r="I16" s="186">
        <v>2</v>
      </c>
      <c r="J16" s="186">
        <v>5</v>
      </c>
      <c r="K16" s="383">
        <f>F16+G16+H16+I16+J16</f>
        <v>24</v>
      </c>
      <c r="L16" s="157">
        <v>50</v>
      </c>
      <c r="M16" s="390">
        <f>K16+L16</f>
        <v>74</v>
      </c>
      <c r="N16" s="361" t="s">
        <v>161</v>
      </c>
      <c r="Q16" s="177"/>
      <c r="R16" s="178"/>
      <c r="S16" s="178"/>
      <c r="T16" s="179"/>
      <c r="U16" s="180"/>
      <c r="V16" s="167"/>
    </row>
    <row r="17" spans="1:22" ht="18.75" customHeight="1" thickBot="1">
      <c r="A17" s="132">
        <v>3</v>
      </c>
      <c r="B17" s="140">
        <v>601</v>
      </c>
      <c r="C17" s="184" t="s">
        <v>140</v>
      </c>
      <c r="D17" s="127" t="s">
        <v>139</v>
      </c>
      <c r="E17" s="128" t="s">
        <v>142</v>
      </c>
      <c r="F17" s="185">
        <v>9</v>
      </c>
      <c r="G17" s="186">
        <v>7</v>
      </c>
      <c r="H17" s="186">
        <v>4</v>
      </c>
      <c r="I17" s="186">
        <v>7</v>
      </c>
      <c r="J17" s="186">
        <v>5</v>
      </c>
      <c r="K17" s="160">
        <f>F17+G17+H17+I17+J17</f>
        <v>32</v>
      </c>
      <c r="L17" s="161">
        <v>41</v>
      </c>
      <c r="M17" s="162">
        <f>K17+L17</f>
        <v>73</v>
      </c>
      <c r="N17" s="386" t="s">
        <v>162</v>
      </c>
      <c r="Q17" s="187"/>
      <c r="R17" s="178"/>
      <c r="S17" s="178"/>
      <c r="T17" s="179"/>
      <c r="U17" s="180"/>
      <c r="V17" s="167"/>
    </row>
    <row r="18" spans="1:22" ht="18.75" customHeight="1" thickBot="1">
      <c r="A18" s="132">
        <v>4</v>
      </c>
      <c r="B18" s="140">
        <v>603</v>
      </c>
      <c r="C18" s="189" t="s">
        <v>131</v>
      </c>
      <c r="D18" s="127" t="s">
        <v>132</v>
      </c>
      <c r="E18" s="190" t="s">
        <v>133</v>
      </c>
      <c r="F18" s="185">
        <v>6</v>
      </c>
      <c r="G18" s="186">
        <v>6</v>
      </c>
      <c r="H18" s="186">
        <v>8</v>
      </c>
      <c r="I18" s="186">
        <v>8</v>
      </c>
      <c r="J18" s="186">
        <v>10</v>
      </c>
      <c r="K18" s="160">
        <f>F18+G18+H18+I18+J18</f>
        <v>38</v>
      </c>
      <c r="L18" s="161">
        <v>32</v>
      </c>
      <c r="M18" s="162">
        <f>K18+L18</f>
        <v>70</v>
      </c>
      <c r="N18" s="140"/>
      <c r="Q18" s="187"/>
      <c r="R18" s="178"/>
      <c r="S18" s="178"/>
      <c r="T18" s="179"/>
      <c r="U18" s="180"/>
      <c r="V18" s="167"/>
    </row>
    <row r="19" spans="1:22" ht="18.75" customHeight="1" thickBot="1">
      <c r="A19" s="132">
        <v>5</v>
      </c>
      <c r="B19" s="140">
        <v>608</v>
      </c>
      <c r="C19" s="184" t="s">
        <v>99</v>
      </c>
      <c r="D19" s="127" t="s">
        <v>97</v>
      </c>
      <c r="E19" s="188" t="s">
        <v>98</v>
      </c>
      <c r="F19" s="185">
        <v>10</v>
      </c>
      <c r="G19" s="186">
        <v>9</v>
      </c>
      <c r="H19" s="186">
        <v>8</v>
      </c>
      <c r="I19" s="186">
        <v>7</v>
      </c>
      <c r="J19" s="186">
        <v>5</v>
      </c>
      <c r="K19" s="160">
        <f>F19+G19+H19+I19+J19</f>
        <v>39</v>
      </c>
      <c r="L19" s="161">
        <v>30</v>
      </c>
      <c r="M19" s="162">
        <f>K19+L19</f>
        <v>69</v>
      </c>
      <c r="N19" s="140"/>
      <c r="Q19" s="177"/>
      <c r="R19" s="178"/>
      <c r="S19" s="178"/>
      <c r="T19" s="179"/>
      <c r="U19" s="180"/>
      <c r="V19" s="167"/>
    </row>
    <row r="20" spans="1:22" ht="18.75" customHeight="1" thickBot="1">
      <c r="A20" s="132">
        <v>6</v>
      </c>
      <c r="B20" s="140">
        <v>606</v>
      </c>
      <c r="C20" s="181" t="s">
        <v>115</v>
      </c>
      <c r="D20" s="127" t="s">
        <v>116</v>
      </c>
      <c r="E20" s="188" t="s">
        <v>117</v>
      </c>
      <c r="F20" s="185">
        <v>0</v>
      </c>
      <c r="G20" s="186">
        <v>9</v>
      </c>
      <c r="H20" s="186">
        <v>4</v>
      </c>
      <c r="I20" s="186">
        <v>4</v>
      </c>
      <c r="J20" s="186">
        <v>5</v>
      </c>
      <c r="K20" s="160">
        <f>F20+G20+H20+I20+J20</f>
        <v>22</v>
      </c>
      <c r="L20" s="161">
        <v>34</v>
      </c>
      <c r="M20" s="162">
        <f>K20+L20</f>
        <v>56</v>
      </c>
      <c r="N20" s="140"/>
      <c r="Q20" s="177"/>
      <c r="R20" s="178"/>
      <c r="S20" s="178"/>
      <c r="T20" s="179"/>
      <c r="U20" s="180"/>
      <c r="V20" s="167"/>
    </row>
    <row r="21" spans="1:14" ht="18.75" customHeight="1">
      <c r="A21" s="132">
        <v>7</v>
      </c>
      <c r="B21" s="140"/>
      <c r="C21" s="181" t="s">
        <v>141</v>
      </c>
      <c r="D21" s="127" t="s">
        <v>139</v>
      </c>
      <c r="E21" s="188" t="s">
        <v>142</v>
      </c>
      <c r="F21" s="185"/>
      <c r="G21" s="186"/>
      <c r="H21" s="186"/>
      <c r="I21" s="186"/>
      <c r="J21" s="186"/>
      <c r="K21" s="160">
        <f>F21+G21+H21+I21+J21</f>
        <v>0</v>
      </c>
      <c r="L21" s="161"/>
      <c r="M21" s="162">
        <f>K21+L21</f>
        <v>0</v>
      </c>
      <c r="N21" s="140"/>
    </row>
    <row r="22" spans="2:12" ht="15">
      <c r="B22" s="167"/>
      <c r="C22" s="167"/>
      <c r="E22" s="191"/>
      <c r="F22" s="191"/>
      <c r="G22" s="191"/>
      <c r="H22" s="191"/>
      <c r="I22" s="191"/>
      <c r="J22" s="191"/>
      <c r="K22" s="191"/>
      <c r="L22" s="191"/>
    </row>
    <row r="23" spans="1:12" ht="15">
      <c r="A23" s="109" t="s">
        <v>26</v>
      </c>
      <c r="C23" s="109" t="s">
        <v>169</v>
      </c>
      <c r="E23" s="109" t="s">
        <v>170</v>
      </c>
      <c r="F23" s="113" t="s">
        <v>171</v>
      </c>
      <c r="H23" s="113"/>
      <c r="I23" s="113"/>
      <c r="J23" s="113"/>
      <c r="K23" s="113"/>
      <c r="L23" s="113"/>
    </row>
    <row r="24" spans="5:12" ht="15">
      <c r="E24" s="191"/>
      <c r="F24" s="191"/>
      <c r="G24" s="191"/>
      <c r="H24" s="191"/>
      <c r="I24" s="191"/>
      <c r="J24" s="191"/>
      <c r="K24" s="191"/>
      <c r="L24" s="191"/>
    </row>
    <row r="25" ht="15" hidden="1"/>
    <row r="26" ht="15" hidden="1"/>
    <row r="27" ht="6.75" customHeight="1"/>
  </sheetData>
  <sheetProtection/>
  <mergeCells count="19">
    <mergeCell ref="A6:N6"/>
    <mergeCell ref="A7:N7"/>
    <mergeCell ref="A9:N9"/>
    <mergeCell ref="N2:P2"/>
    <mergeCell ref="F2:G2"/>
    <mergeCell ref="N3:P3"/>
    <mergeCell ref="F3:G3"/>
    <mergeCell ref="N4:P4"/>
    <mergeCell ref="D11:D14"/>
    <mergeCell ref="E11:E14"/>
    <mergeCell ref="N11:N14"/>
    <mergeCell ref="M12:M13"/>
    <mergeCell ref="A11:A14"/>
    <mergeCell ref="B11:B14"/>
    <mergeCell ref="C11:C14"/>
    <mergeCell ref="K12:K13"/>
    <mergeCell ref="L12:L13"/>
    <mergeCell ref="F11:M11"/>
    <mergeCell ref="F12:J12"/>
  </mergeCells>
  <printOptions horizontalCentered="1"/>
  <pageMargins left="0.2362204724409449" right="0.1968503937007874" top="0.15748031496062992" bottom="0.11811023622047245" header="0.31496062992125984" footer="0.66929133858267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6" sqref="A6:Q6"/>
    </sheetView>
  </sheetViews>
  <sheetFormatPr defaultColWidth="9.140625" defaultRowHeight="15"/>
  <cols>
    <col min="1" max="1" width="5.00390625" style="109" customWidth="1"/>
    <col min="2" max="2" width="10.28125" style="109" customWidth="1"/>
    <col min="3" max="3" width="21.421875" style="109" customWidth="1"/>
    <col min="4" max="4" width="21.140625" style="109" customWidth="1"/>
    <col min="5" max="5" width="17.57421875" style="109" customWidth="1"/>
    <col min="6" max="9" width="6.28125" style="109" customWidth="1"/>
    <col min="10" max="10" width="7.8515625" style="109" customWidth="1"/>
    <col min="11" max="11" width="7.7109375" style="109" customWidth="1"/>
    <col min="12" max="12" width="8.140625" style="109" customWidth="1"/>
    <col min="13" max="13" width="10.140625" style="109" customWidth="1"/>
    <col min="14" max="14" width="5.7109375" style="109" customWidth="1"/>
    <col min="15" max="15" width="6.7109375" style="109" customWidth="1"/>
    <col min="16" max="17" width="5.7109375" style="109" customWidth="1"/>
    <col min="18" max="18" width="7.7109375" style="109" customWidth="1"/>
    <col min="19" max="19" width="4.28125" style="109" customWidth="1"/>
    <col min="20" max="16384" width="9.140625" style="109" customWidth="1"/>
  </cols>
  <sheetData>
    <row r="1" spans="1:11" ht="15">
      <c r="A1" s="108" t="s">
        <v>79</v>
      </c>
      <c r="D1" s="110"/>
      <c r="E1" s="110"/>
      <c r="F1" s="110"/>
      <c r="H1" s="237" t="s">
        <v>4</v>
      </c>
      <c r="I1" s="237"/>
      <c r="J1" s="237"/>
      <c r="K1" s="109" t="s">
        <v>153</v>
      </c>
    </row>
    <row r="2" spans="1:16" ht="15">
      <c r="A2" s="108" t="s">
        <v>33</v>
      </c>
      <c r="B2" s="112"/>
      <c r="C2" s="112"/>
      <c r="D2" s="146"/>
      <c r="E2" s="146"/>
      <c r="F2" s="146"/>
      <c r="G2" s="113"/>
      <c r="I2" s="237" t="s">
        <v>5</v>
      </c>
      <c r="J2" s="237"/>
      <c r="K2" s="109" t="s">
        <v>154</v>
      </c>
      <c r="N2" s="232"/>
      <c r="O2" s="232"/>
      <c r="P2" s="232"/>
    </row>
    <row r="3" spans="1:16" ht="15">
      <c r="A3" s="108"/>
      <c r="B3" s="112"/>
      <c r="C3" s="112"/>
      <c r="D3" s="146"/>
      <c r="E3" s="146"/>
      <c r="F3" s="146"/>
      <c r="G3" s="113"/>
      <c r="I3" s="237" t="s">
        <v>6</v>
      </c>
      <c r="J3" s="237"/>
      <c r="K3" s="109" t="s">
        <v>155</v>
      </c>
      <c r="N3" s="232"/>
      <c r="O3" s="232"/>
      <c r="P3" s="232"/>
    </row>
    <row r="4" spans="1:16" ht="15">
      <c r="A4" s="114" t="s">
        <v>80</v>
      </c>
      <c r="B4" s="112"/>
      <c r="C4" s="112"/>
      <c r="D4" s="146"/>
      <c r="E4" s="146"/>
      <c r="F4" s="146"/>
      <c r="G4" s="113"/>
      <c r="H4" s="113"/>
      <c r="I4" s="113"/>
      <c r="J4" s="113"/>
      <c r="N4" s="232"/>
      <c r="O4" s="232"/>
      <c r="P4" s="232"/>
    </row>
    <row r="5" ht="6" customHeight="1"/>
    <row r="6" spans="1:17" ht="15">
      <c r="A6" s="224" t="s">
        <v>172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</row>
    <row r="7" spans="1:17" ht="15">
      <c r="A7" s="224" t="s">
        <v>81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</row>
    <row r="8" spans="1:17" ht="8.25" customHeight="1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</row>
    <row r="9" spans="1:17" ht="18.75">
      <c r="A9" s="236" t="s">
        <v>84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</row>
    <row r="10" ht="6.75" customHeight="1" thickBot="1"/>
    <row r="11" spans="1:21" ht="12.75" customHeight="1" thickBot="1">
      <c r="A11" s="238" t="s">
        <v>27</v>
      </c>
      <c r="B11" s="238" t="s">
        <v>28</v>
      </c>
      <c r="C11" s="225" t="s">
        <v>29</v>
      </c>
      <c r="D11" s="225" t="s">
        <v>31</v>
      </c>
      <c r="E11" s="225" t="s">
        <v>32</v>
      </c>
      <c r="F11" s="256" t="s">
        <v>0</v>
      </c>
      <c r="G11" s="257"/>
      <c r="H11" s="257"/>
      <c r="I11" s="257"/>
      <c r="J11" s="257"/>
      <c r="K11" s="257"/>
      <c r="L11" s="258"/>
      <c r="M11" s="250" t="s">
        <v>11</v>
      </c>
      <c r="N11" s="253" t="s">
        <v>1</v>
      </c>
      <c r="O11" s="193"/>
      <c r="P11" s="193"/>
      <c r="Q11" s="193"/>
      <c r="R11" s="193"/>
      <c r="S11" s="194"/>
      <c r="T11" s="194"/>
      <c r="U11" s="167"/>
    </row>
    <row r="12" spans="1:25" ht="26.25" customHeight="1" thickBot="1">
      <c r="A12" s="239"/>
      <c r="B12" s="239"/>
      <c r="C12" s="226"/>
      <c r="D12" s="226"/>
      <c r="E12" s="226"/>
      <c r="F12" s="228" t="s">
        <v>23</v>
      </c>
      <c r="G12" s="229"/>
      <c r="H12" s="229"/>
      <c r="I12" s="229"/>
      <c r="J12" s="255"/>
      <c r="K12" s="220" t="s">
        <v>2</v>
      </c>
      <c r="L12" s="222" t="s">
        <v>10</v>
      </c>
      <c r="M12" s="251"/>
      <c r="N12" s="254"/>
      <c r="O12" s="195"/>
      <c r="P12" s="195"/>
      <c r="Q12" s="194"/>
      <c r="R12" s="194"/>
      <c r="S12" s="194"/>
      <c r="W12" s="113"/>
      <c r="X12" s="113"/>
      <c r="Y12" s="113"/>
    </row>
    <row r="13" spans="1:25" ht="24" customHeight="1" thickBot="1">
      <c r="A13" s="239"/>
      <c r="B13" s="239"/>
      <c r="C13" s="226"/>
      <c r="D13" s="226"/>
      <c r="E13" s="226"/>
      <c r="F13" s="171" t="s">
        <v>7</v>
      </c>
      <c r="G13" s="171" t="s">
        <v>8</v>
      </c>
      <c r="H13" s="171" t="s">
        <v>9</v>
      </c>
      <c r="I13" s="172" t="s">
        <v>15</v>
      </c>
      <c r="J13" s="172" t="s">
        <v>16</v>
      </c>
      <c r="K13" s="221"/>
      <c r="L13" s="223"/>
      <c r="M13" s="252"/>
      <c r="N13" s="254"/>
      <c r="O13" s="196"/>
      <c r="P13" s="196"/>
      <c r="Q13" s="194"/>
      <c r="R13" s="194"/>
      <c r="S13" s="194"/>
      <c r="W13" s="113"/>
      <c r="X13" s="113"/>
      <c r="Y13" s="113"/>
    </row>
    <row r="14" spans="1:25" ht="15.75" thickBot="1">
      <c r="A14" s="240"/>
      <c r="B14" s="240"/>
      <c r="C14" s="226"/>
      <c r="D14" s="227"/>
      <c r="E14" s="226"/>
      <c r="F14" s="197" t="s">
        <v>14</v>
      </c>
      <c r="G14" s="197" t="s">
        <v>14</v>
      </c>
      <c r="H14" s="197" t="s">
        <v>14</v>
      </c>
      <c r="I14" s="198" t="s">
        <v>14</v>
      </c>
      <c r="J14" s="152" t="s">
        <v>95</v>
      </c>
      <c r="K14" s="199" t="s">
        <v>3</v>
      </c>
      <c r="L14" s="199" t="s">
        <v>3</v>
      </c>
      <c r="M14" s="200" t="s">
        <v>13</v>
      </c>
      <c r="N14" s="254"/>
      <c r="O14" s="201"/>
      <c r="P14" s="194"/>
      <c r="Q14" s="194"/>
      <c r="R14" s="194"/>
      <c r="S14" s="194"/>
      <c r="W14" s="113"/>
      <c r="X14" s="113"/>
      <c r="Y14" s="113"/>
    </row>
    <row r="15" spans="1:21" ht="18.75" customHeight="1">
      <c r="A15" s="125">
        <v>1</v>
      </c>
      <c r="B15" s="192">
        <v>703</v>
      </c>
      <c r="C15" s="143" t="s">
        <v>145</v>
      </c>
      <c r="D15" s="133" t="s">
        <v>139</v>
      </c>
      <c r="E15" s="128" t="s">
        <v>138</v>
      </c>
      <c r="F15" s="203">
        <v>8</v>
      </c>
      <c r="G15" s="183">
        <v>8</v>
      </c>
      <c r="H15" s="183">
        <v>9</v>
      </c>
      <c r="I15" s="183">
        <v>10</v>
      </c>
      <c r="J15" s="183">
        <v>10</v>
      </c>
      <c r="K15" s="156">
        <f>F15+G15+H15+I15+J15</f>
        <v>45</v>
      </c>
      <c r="L15" s="157">
        <v>43</v>
      </c>
      <c r="M15" s="158">
        <f>K15+L15</f>
        <v>88</v>
      </c>
      <c r="N15" s="375" t="s">
        <v>160</v>
      </c>
      <c r="O15" s="194"/>
      <c r="P15" s="194"/>
      <c r="Q15" s="194"/>
      <c r="R15" s="194"/>
      <c r="S15" s="194"/>
      <c r="T15" s="194"/>
      <c r="U15" s="167"/>
    </row>
    <row r="16" spans="1:21" ht="18.75" customHeight="1">
      <c r="A16" s="132">
        <v>2</v>
      </c>
      <c r="B16" s="142">
        <v>702</v>
      </c>
      <c r="C16" s="143" t="s">
        <v>143</v>
      </c>
      <c r="D16" s="133" t="s">
        <v>139</v>
      </c>
      <c r="E16" s="128" t="s">
        <v>137</v>
      </c>
      <c r="F16" s="204">
        <v>8</v>
      </c>
      <c r="G16" s="186">
        <v>9</v>
      </c>
      <c r="H16" s="186">
        <v>10</v>
      </c>
      <c r="I16" s="186">
        <v>10</v>
      </c>
      <c r="J16" s="186">
        <v>10</v>
      </c>
      <c r="K16" s="160">
        <f>F16+G16+H16+I16+J16</f>
        <v>47</v>
      </c>
      <c r="L16" s="161">
        <v>40</v>
      </c>
      <c r="M16" s="162">
        <f>K16+L16</f>
        <v>87</v>
      </c>
      <c r="N16" s="376" t="s">
        <v>161</v>
      </c>
      <c r="O16" s="194"/>
      <c r="P16" s="194"/>
      <c r="Q16" s="194"/>
      <c r="R16" s="194"/>
      <c r="S16" s="194"/>
      <c r="T16" s="194"/>
      <c r="U16" s="167"/>
    </row>
    <row r="17" spans="1:21" ht="18.75" customHeight="1">
      <c r="A17" s="132">
        <v>3</v>
      </c>
      <c r="B17" s="142">
        <v>705</v>
      </c>
      <c r="C17" s="143" t="s">
        <v>126</v>
      </c>
      <c r="D17" s="133" t="s">
        <v>129</v>
      </c>
      <c r="E17" s="128" t="s">
        <v>130</v>
      </c>
      <c r="F17" s="204">
        <v>8</v>
      </c>
      <c r="G17" s="186">
        <v>10</v>
      </c>
      <c r="H17" s="186">
        <v>10</v>
      </c>
      <c r="I17" s="186">
        <v>10</v>
      </c>
      <c r="J17" s="186">
        <v>10</v>
      </c>
      <c r="K17" s="160">
        <f>F17+G17+H17+I17+J17</f>
        <v>48</v>
      </c>
      <c r="L17" s="161">
        <v>30</v>
      </c>
      <c r="M17" s="162">
        <f>K17+L17</f>
        <v>78</v>
      </c>
      <c r="N17" s="376" t="s">
        <v>162</v>
      </c>
      <c r="O17" s="194"/>
      <c r="P17" s="194"/>
      <c r="Q17" s="194"/>
      <c r="R17" s="194"/>
      <c r="S17" s="194"/>
      <c r="T17" s="194"/>
      <c r="U17" s="167"/>
    </row>
    <row r="18" spans="1:21" ht="18.75" customHeight="1">
      <c r="A18" s="132">
        <v>4</v>
      </c>
      <c r="B18" s="142">
        <v>707</v>
      </c>
      <c r="C18" s="143" t="s">
        <v>144</v>
      </c>
      <c r="D18" s="133" t="s">
        <v>139</v>
      </c>
      <c r="E18" s="128" t="s">
        <v>138</v>
      </c>
      <c r="F18" s="204">
        <v>7</v>
      </c>
      <c r="G18" s="186">
        <v>7</v>
      </c>
      <c r="H18" s="186">
        <v>8</v>
      </c>
      <c r="I18" s="186">
        <v>8</v>
      </c>
      <c r="J18" s="186">
        <v>10</v>
      </c>
      <c r="K18" s="160">
        <f>F18+G18+H18+I18+J18</f>
        <v>40</v>
      </c>
      <c r="L18" s="161">
        <v>31</v>
      </c>
      <c r="M18" s="162">
        <f>K18+L18</f>
        <v>71</v>
      </c>
      <c r="N18" s="202"/>
      <c r="O18" s="194"/>
      <c r="P18" s="194"/>
      <c r="Q18" s="194"/>
      <c r="R18" s="194"/>
      <c r="S18" s="194"/>
      <c r="T18" s="194"/>
      <c r="U18" s="167"/>
    </row>
    <row r="19" spans="1:21" ht="18.75" customHeight="1">
      <c r="A19" s="132">
        <v>5</v>
      </c>
      <c r="B19" s="142">
        <v>708</v>
      </c>
      <c r="C19" s="143" t="s">
        <v>127</v>
      </c>
      <c r="D19" s="133" t="s">
        <v>129</v>
      </c>
      <c r="E19" s="128" t="s">
        <v>130</v>
      </c>
      <c r="F19" s="204">
        <v>10</v>
      </c>
      <c r="G19" s="186">
        <v>7</v>
      </c>
      <c r="H19" s="186">
        <v>8</v>
      </c>
      <c r="I19" s="186">
        <v>9</v>
      </c>
      <c r="J19" s="186">
        <v>10</v>
      </c>
      <c r="K19" s="160">
        <f>F19+G19+H19+I19+J19</f>
        <v>44</v>
      </c>
      <c r="L19" s="161">
        <v>23</v>
      </c>
      <c r="M19" s="162">
        <f>K19+L19</f>
        <v>67</v>
      </c>
      <c r="N19" s="202"/>
      <c r="O19" s="194"/>
      <c r="P19" s="194"/>
      <c r="Q19" s="194"/>
      <c r="R19" s="194"/>
      <c r="S19" s="194"/>
      <c r="T19" s="194"/>
      <c r="U19" s="167"/>
    </row>
    <row r="20" spans="1:21" ht="18.75" customHeight="1">
      <c r="A20" s="132">
        <v>6</v>
      </c>
      <c r="B20" s="142">
        <v>704</v>
      </c>
      <c r="C20" s="143" t="s">
        <v>128</v>
      </c>
      <c r="D20" s="133" t="s">
        <v>129</v>
      </c>
      <c r="E20" s="128" t="s">
        <v>130</v>
      </c>
      <c r="F20" s="204">
        <v>7</v>
      </c>
      <c r="G20" s="186">
        <v>6</v>
      </c>
      <c r="H20" s="186">
        <v>7</v>
      </c>
      <c r="I20" s="186">
        <v>8</v>
      </c>
      <c r="J20" s="186">
        <v>10</v>
      </c>
      <c r="K20" s="160">
        <f>F20+G20+H20+I20+J20</f>
        <v>38</v>
      </c>
      <c r="L20" s="161">
        <v>19</v>
      </c>
      <c r="M20" s="162">
        <f>K20+L20</f>
        <v>57</v>
      </c>
      <c r="N20" s="202"/>
      <c r="O20" s="194"/>
      <c r="P20" s="194"/>
      <c r="Q20" s="194"/>
      <c r="R20" s="194"/>
      <c r="S20" s="194"/>
      <c r="T20" s="194"/>
      <c r="U20" s="167"/>
    </row>
    <row r="21" spans="1:21" ht="18.75" customHeight="1">
      <c r="A21" s="132">
        <v>7</v>
      </c>
      <c r="B21" s="142"/>
      <c r="C21" s="143" t="s">
        <v>103</v>
      </c>
      <c r="D21" s="133" t="s">
        <v>101</v>
      </c>
      <c r="E21" s="128" t="s">
        <v>102</v>
      </c>
      <c r="F21" s="204"/>
      <c r="G21" s="186"/>
      <c r="H21" s="186"/>
      <c r="I21" s="186"/>
      <c r="J21" s="186"/>
      <c r="K21" s="160">
        <f>F21+G21+H21+I21+J21</f>
        <v>0</v>
      </c>
      <c r="L21" s="161"/>
      <c r="M21" s="162">
        <f>K21+L21</f>
        <v>0</v>
      </c>
      <c r="N21" s="202"/>
      <c r="O21" s="194"/>
      <c r="P21" s="194"/>
      <c r="Q21" s="194"/>
      <c r="R21" s="194"/>
      <c r="S21" s="194"/>
      <c r="T21" s="194"/>
      <c r="U21" s="167"/>
    </row>
    <row r="22" spans="1:19" ht="15">
      <c r="A22" s="167"/>
      <c r="F22" s="191"/>
      <c r="G22" s="191"/>
      <c r="H22" s="191"/>
      <c r="I22" s="191"/>
      <c r="J22" s="191"/>
      <c r="K22" s="191"/>
      <c r="L22" s="191"/>
      <c r="M22" s="191"/>
      <c r="N22" s="194"/>
      <c r="O22" s="194"/>
      <c r="P22" s="167"/>
      <c r="Q22" s="167"/>
      <c r="R22" s="167"/>
      <c r="S22" s="167"/>
    </row>
    <row r="23" spans="1:12" ht="15">
      <c r="A23" s="109" t="s">
        <v>26</v>
      </c>
      <c r="C23" s="109" t="s">
        <v>169</v>
      </c>
      <c r="E23" s="109" t="s">
        <v>170</v>
      </c>
      <c r="F23" s="113" t="s">
        <v>171</v>
      </c>
      <c r="H23" s="113"/>
      <c r="I23" s="113"/>
      <c r="J23" s="113"/>
      <c r="K23" s="113"/>
      <c r="L23" s="113"/>
    </row>
    <row r="24" spans="5:16" ht="6" customHeight="1"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</row>
    <row r="25" ht="15" hidden="1">
      <c r="A25" s="109" t="s">
        <v>26</v>
      </c>
    </row>
    <row r="26" ht="15" hidden="1"/>
    <row r="27" ht="17.25" customHeight="1">
      <c r="B27" s="168"/>
    </row>
  </sheetData>
  <sheetProtection/>
  <mergeCells count="21">
    <mergeCell ref="A6:Q6"/>
    <mergeCell ref="A7:Q7"/>
    <mergeCell ref="A8:Q8"/>
    <mergeCell ref="A9:Q9"/>
    <mergeCell ref="H1:J1"/>
    <mergeCell ref="N2:P2"/>
    <mergeCell ref="I2:J2"/>
    <mergeCell ref="N3:P3"/>
    <mergeCell ref="I3:J3"/>
    <mergeCell ref="N4:P4"/>
    <mergeCell ref="M11:M13"/>
    <mergeCell ref="N11:N14"/>
    <mergeCell ref="K12:K13"/>
    <mergeCell ref="L12:L13"/>
    <mergeCell ref="F12:J12"/>
    <mergeCell ref="F11:L11"/>
    <mergeCell ref="A11:A14"/>
    <mergeCell ref="B11:B14"/>
    <mergeCell ref="C11:C14"/>
    <mergeCell ref="D11:D14"/>
    <mergeCell ref="E11:E14"/>
  </mergeCells>
  <printOptions horizontalCentered="1"/>
  <pageMargins left="0.2362204724409449" right="0.2362204724409449" top="0.5511811023622047" bottom="0.5118110236220472" header="0.31496062992125984" footer="0.6692913385826772"/>
  <pageSetup horizontalDpi="600" verticalDpi="600" orientation="landscape" paperSize="9" scale="85" r:id="rId1"/>
  <colBreaks count="1" manualBreakCount="1">
    <brk id="14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4">
      <selection activeCell="A6" sqref="A6:N6"/>
    </sheetView>
  </sheetViews>
  <sheetFormatPr defaultColWidth="9.140625" defaultRowHeight="15"/>
  <cols>
    <col min="1" max="1" width="4.421875" style="109" customWidth="1"/>
    <col min="2" max="2" width="9.57421875" style="109" customWidth="1"/>
    <col min="3" max="3" width="22.8515625" style="109" customWidth="1"/>
    <col min="4" max="4" width="24.140625" style="109" customWidth="1"/>
    <col min="5" max="5" width="16.421875" style="109" customWidth="1"/>
    <col min="6" max="9" width="5.7109375" style="109" customWidth="1"/>
    <col min="10" max="10" width="8.140625" style="109" customWidth="1"/>
    <col min="11" max="11" width="7.00390625" style="109" customWidth="1"/>
    <col min="12" max="12" width="7.7109375" style="109" customWidth="1"/>
    <col min="13" max="14" width="8.28125" style="109" customWidth="1"/>
    <col min="15" max="16384" width="9.140625" style="109" customWidth="1"/>
  </cols>
  <sheetData>
    <row r="1" spans="1:10" ht="15">
      <c r="A1" s="108" t="s">
        <v>79</v>
      </c>
      <c r="D1" s="110"/>
      <c r="E1" s="110"/>
      <c r="F1" s="110"/>
      <c r="G1" s="237" t="s">
        <v>4</v>
      </c>
      <c r="H1" s="237"/>
      <c r="I1" s="237"/>
      <c r="J1" s="109" t="s">
        <v>153</v>
      </c>
    </row>
    <row r="2" spans="1:16" ht="15">
      <c r="A2" s="108" t="s">
        <v>33</v>
      </c>
      <c r="B2" s="112"/>
      <c r="C2" s="112"/>
      <c r="D2" s="146"/>
      <c r="E2" s="146"/>
      <c r="F2" s="146"/>
      <c r="H2" s="237" t="s">
        <v>5</v>
      </c>
      <c r="I2" s="237"/>
      <c r="J2" s="109" t="s">
        <v>154</v>
      </c>
      <c r="N2" s="232"/>
      <c r="O2" s="232"/>
      <c r="P2" s="232"/>
    </row>
    <row r="3" spans="1:16" ht="15">
      <c r="A3" s="108"/>
      <c r="B3" s="112"/>
      <c r="C3" s="112"/>
      <c r="D3" s="146"/>
      <c r="E3" s="146"/>
      <c r="F3" s="146"/>
      <c r="H3" s="237" t="s">
        <v>6</v>
      </c>
      <c r="I3" s="237"/>
      <c r="J3" s="109" t="s">
        <v>155</v>
      </c>
      <c r="N3" s="232"/>
      <c r="O3" s="232"/>
      <c r="P3" s="232"/>
    </row>
    <row r="4" spans="1:16" ht="15">
      <c r="A4" s="114" t="s">
        <v>80</v>
      </c>
      <c r="B4" s="112"/>
      <c r="C4" s="112"/>
      <c r="D4" s="146"/>
      <c r="E4" s="146"/>
      <c r="F4" s="146"/>
      <c r="G4" s="113"/>
      <c r="H4" s="113"/>
      <c r="I4" s="113"/>
      <c r="J4" s="113"/>
      <c r="N4" s="232"/>
      <c r="O4" s="232"/>
      <c r="P4" s="232"/>
    </row>
    <row r="5" ht="7.5" customHeight="1"/>
    <row r="6" spans="1:17" ht="15">
      <c r="A6" s="224" t="s">
        <v>172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115"/>
      <c r="P6" s="115"/>
      <c r="Q6" s="115"/>
    </row>
    <row r="7" spans="1:17" ht="15">
      <c r="A7" s="224" t="s">
        <v>81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115"/>
      <c r="P7" s="115"/>
      <c r="Q7" s="115"/>
    </row>
    <row r="8" spans="1:17" ht="8.2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</row>
    <row r="9" spans="1:17" ht="18.75">
      <c r="A9" s="236" t="s">
        <v>83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170"/>
      <c r="P9" s="170"/>
      <c r="Q9" s="170"/>
    </row>
    <row r="10" ht="12" customHeight="1" thickBot="1"/>
    <row r="11" spans="1:14" ht="12.75" customHeight="1" thickBot="1">
      <c r="A11" s="238" t="s">
        <v>27</v>
      </c>
      <c r="B11" s="238" t="s">
        <v>28</v>
      </c>
      <c r="C11" s="225" t="s">
        <v>29</v>
      </c>
      <c r="D11" s="225" t="s">
        <v>31</v>
      </c>
      <c r="E11" s="225" t="s">
        <v>32</v>
      </c>
      <c r="F11" s="256" t="s">
        <v>0</v>
      </c>
      <c r="G11" s="257"/>
      <c r="H11" s="257"/>
      <c r="I11" s="257"/>
      <c r="J11" s="257"/>
      <c r="K11" s="257"/>
      <c r="L11" s="258"/>
      <c r="M11" s="250" t="s">
        <v>11</v>
      </c>
      <c r="N11" s="253" t="s">
        <v>1</v>
      </c>
    </row>
    <row r="12" spans="1:14" ht="15.75" customHeight="1" thickBot="1">
      <c r="A12" s="239"/>
      <c r="B12" s="239"/>
      <c r="C12" s="226"/>
      <c r="D12" s="226"/>
      <c r="E12" s="226"/>
      <c r="F12" s="259" t="s">
        <v>22</v>
      </c>
      <c r="G12" s="260"/>
      <c r="H12" s="260"/>
      <c r="I12" s="260"/>
      <c r="J12" s="260"/>
      <c r="K12" s="220" t="s">
        <v>2</v>
      </c>
      <c r="L12" s="222" t="s">
        <v>10</v>
      </c>
      <c r="M12" s="251"/>
      <c r="N12" s="254"/>
    </row>
    <row r="13" spans="1:14" ht="32.25" customHeight="1" thickBot="1">
      <c r="A13" s="239"/>
      <c r="B13" s="239"/>
      <c r="C13" s="226"/>
      <c r="D13" s="226"/>
      <c r="E13" s="226"/>
      <c r="F13" s="171" t="s">
        <v>7</v>
      </c>
      <c r="G13" s="171" t="s">
        <v>8</v>
      </c>
      <c r="H13" s="171" t="s">
        <v>9</v>
      </c>
      <c r="I13" s="172" t="s">
        <v>15</v>
      </c>
      <c r="J13" s="172" t="s">
        <v>16</v>
      </c>
      <c r="K13" s="221"/>
      <c r="L13" s="223"/>
      <c r="M13" s="252"/>
      <c r="N13" s="254"/>
    </row>
    <row r="14" spans="1:14" ht="15.75" thickBot="1">
      <c r="A14" s="240"/>
      <c r="B14" s="240"/>
      <c r="C14" s="227"/>
      <c r="D14" s="227"/>
      <c r="E14" s="227"/>
      <c r="F14" s="197" t="s">
        <v>14</v>
      </c>
      <c r="G14" s="197" t="s">
        <v>14</v>
      </c>
      <c r="H14" s="197" t="s">
        <v>14</v>
      </c>
      <c r="I14" s="198" t="s">
        <v>14</v>
      </c>
      <c r="J14" s="152" t="s">
        <v>95</v>
      </c>
      <c r="K14" s="199" t="s">
        <v>3</v>
      </c>
      <c r="L14" s="199" t="s">
        <v>3</v>
      </c>
      <c r="M14" s="200" t="s">
        <v>13</v>
      </c>
      <c r="N14" s="254"/>
    </row>
    <row r="15" spans="1:14" ht="19.5" thickBot="1">
      <c r="A15" s="125">
        <v>1</v>
      </c>
      <c r="B15" s="205" t="s">
        <v>158</v>
      </c>
      <c r="C15" s="206" t="s">
        <v>119</v>
      </c>
      <c r="D15" s="127" t="s">
        <v>116</v>
      </c>
      <c r="E15" s="188" t="s">
        <v>117</v>
      </c>
      <c r="F15" s="182">
        <v>8</v>
      </c>
      <c r="G15" s="183">
        <v>3</v>
      </c>
      <c r="H15" s="183">
        <v>7</v>
      </c>
      <c r="I15" s="183">
        <v>8</v>
      </c>
      <c r="J15" s="207">
        <v>10</v>
      </c>
      <c r="K15" s="156">
        <f>F15+G15+H15+I15+J15</f>
        <v>36</v>
      </c>
      <c r="L15" s="157">
        <v>50</v>
      </c>
      <c r="M15" s="158">
        <f>K15+L15</f>
        <v>86</v>
      </c>
      <c r="N15" s="387" t="s">
        <v>160</v>
      </c>
    </row>
    <row r="16" spans="1:14" ht="19.5" thickBot="1">
      <c r="A16" s="132">
        <v>2</v>
      </c>
      <c r="B16" s="208" t="s">
        <v>159</v>
      </c>
      <c r="C16" s="163" t="s">
        <v>146</v>
      </c>
      <c r="D16" s="127" t="s">
        <v>147</v>
      </c>
      <c r="E16" s="188" t="s">
        <v>148</v>
      </c>
      <c r="F16" s="185">
        <v>5</v>
      </c>
      <c r="G16" s="186">
        <v>0</v>
      </c>
      <c r="H16" s="186">
        <v>5</v>
      </c>
      <c r="I16" s="186">
        <v>6</v>
      </c>
      <c r="J16" s="209">
        <v>5</v>
      </c>
      <c r="K16" s="160">
        <f>F16+G16+H16+I16+J16</f>
        <v>21</v>
      </c>
      <c r="L16" s="161">
        <v>30</v>
      </c>
      <c r="M16" s="162">
        <f>K16+L16</f>
        <v>51</v>
      </c>
      <c r="N16" s="388" t="s">
        <v>161</v>
      </c>
    </row>
    <row r="17" spans="1:14" ht="15">
      <c r="A17" s="132">
        <v>3</v>
      </c>
      <c r="B17" s="208"/>
      <c r="C17" s="206" t="s">
        <v>118</v>
      </c>
      <c r="D17" s="211" t="s">
        <v>116</v>
      </c>
      <c r="E17" s="127" t="s">
        <v>117</v>
      </c>
      <c r="F17" s="185"/>
      <c r="G17" s="186"/>
      <c r="H17" s="186"/>
      <c r="I17" s="186"/>
      <c r="J17" s="209"/>
      <c r="K17" s="160">
        <f>F17+G17+H17+I17+J17</f>
        <v>0</v>
      </c>
      <c r="L17" s="161"/>
      <c r="M17" s="162">
        <f>K17+L17</f>
        <v>0</v>
      </c>
      <c r="N17" s="210"/>
    </row>
    <row r="18" spans="7:15" ht="15"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2" ht="15">
      <c r="A19" s="109" t="s">
        <v>26</v>
      </c>
      <c r="C19" s="109" t="s">
        <v>166</v>
      </c>
      <c r="D19" s="109" t="s">
        <v>167</v>
      </c>
      <c r="F19" s="113" t="s">
        <v>168</v>
      </c>
      <c r="H19" s="113"/>
      <c r="I19" s="113"/>
      <c r="J19" s="113"/>
      <c r="K19" s="113"/>
      <c r="L19" s="113"/>
    </row>
  </sheetData>
  <sheetProtection/>
  <mergeCells count="20">
    <mergeCell ref="A6:N6"/>
    <mergeCell ref="A7:N7"/>
    <mergeCell ref="A9:N9"/>
    <mergeCell ref="G1:I1"/>
    <mergeCell ref="N2:P2"/>
    <mergeCell ref="H2:I2"/>
    <mergeCell ref="N3:P3"/>
    <mergeCell ref="H3:I3"/>
    <mergeCell ref="N4:P4"/>
    <mergeCell ref="F11:L11"/>
    <mergeCell ref="M11:M13"/>
    <mergeCell ref="N11:N14"/>
    <mergeCell ref="F12:J12"/>
    <mergeCell ref="E11:E14"/>
    <mergeCell ref="A11:A14"/>
    <mergeCell ref="K12:K13"/>
    <mergeCell ref="L12:L13"/>
    <mergeCell ref="B11:B14"/>
    <mergeCell ref="C11:C14"/>
    <mergeCell ref="D11:D14"/>
  </mergeCells>
  <printOptions horizontalCentered="1"/>
  <pageMargins left="0.2362204724409449" right="0.2362204724409449" top="0.5118110236220472" bottom="0.5118110236220472" header="0.31496062992125984" footer="0.31496062992125984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6" sqref="A6:M6"/>
    </sheetView>
  </sheetViews>
  <sheetFormatPr defaultColWidth="9.140625" defaultRowHeight="15"/>
  <cols>
    <col min="1" max="1" width="4.8515625" style="109" customWidth="1"/>
    <col min="2" max="2" width="10.7109375" style="109" customWidth="1"/>
    <col min="3" max="3" width="23.8515625" style="109" customWidth="1"/>
    <col min="4" max="4" width="4.8515625" style="109" customWidth="1"/>
    <col min="5" max="5" width="17.28125" style="109" customWidth="1"/>
    <col min="6" max="6" width="14.57421875" style="109" customWidth="1"/>
    <col min="7" max="9" width="8.7109375" style="109" customWidth="1"/>
    <col min="10" max="10" width="10.8515625" style="109" customWidth="1"/>
    <col min="11" max="11" width="11.00390625" style="109" customWidth="1"/>
    <col min="12" max="12" width="11.140625" style="109" customWidth="1"/>
    <col min="13" max="13" width="7.8515625" style="109" customWidth="1"/>
    <col min="14" max="14" width="10.8515625" style="109" customWidth="1"/>
    <col min="15" max="15" width="8.140625" style="109" customWidth="1"/>
    <col min="16" max="16" width="7.421875" style="109" customWidth="1"/>
    <col min="17" max="17" width="8.28125" style="109" customWidth="1"/>
    <col min="18" max="18" width="9.57421875" style="109" customWidth="1"/>
    <col min="19" max="20" width="5.7109375" style="109" customWidth="1"/>
    <col min="21" max="21" width="7.7109375" style="109" customWidth="1"/>
    <col min="22" max="22" width="4.28125" style="109" customWidth="1"/>
    <col min="23" max="16384" width="9.140625" style="109" customWidth="1"/>
  </cols>
  <sheetData>
    <row r="1" spans="1:11" ht="15">
      <c r="A1" s="108" t="s">
        <v>79</v>
      </c>
      <c r="D1" s="110"/>
      <c r="J1" s="111" t="s">
        <v>4</v>
      </c>
      <c r="K1" s="109" t="s">
        <v>153</v>
      </c>
    </row>
    <row r="2" spans="1:16" ht="15">
      <c r="A2" s="108" t="s">
        <v>33</v>
      </c>
      <c r="B2" s="112"/>
      <c r="C2" s="112"/>
      <c r="D2" s="112"/>
      <c r="E2" s="113"/>
      <c r="F2" s="113"/>
      <c r="G2" s="113"/>
      <c r="H2" s="113"/>
      <c r="J2" s="111" t="s">
        <v>5</v>
      </c>
      <c r="K2" s="109" t="s">
        <v>154</v>
      </c>
      <c r="N2" s="113"/>
      <c r="O2" s="113"/>
      <c r="P2" s="113"/>
    </row>
    <row r="3" spans="1:16" ht="15">
      <c r="A3" s="108"/>
      <c r="B3" s="112"/>
      <c r="C3" s="112"/>
      <c r="D3" s="112"/>
      <c r="E3" s="113"/>
      <c r="F3" s="113"/>
      <c r="G3" s="113"/>
      <c r="H3" s="113"/>
      <c r="J3" s="111" t="s">
        <v>6</v>
      </c>
      <c r="K3" s="109" t="s">
        <v>155</v>
      </c>
      <c r="N3" s="113"/>
      <c r="O3" s="113"/>
      <c r="P3" s="113"/>
    </row>
    <row r="4" spans="1:16" ht="15">
      <c r="A4" s="114" t="s">
        <v>80</v>
      </c>
      <c r="B4" s="112"/>
      <c r="C4" s="112"/>
      <c r="D4" s="112"/>
      <c r="E4" s="113"/>
      <c r="F4" s="113"/>
      <c r="G4" s="113"/>
      <c r="H4" s="113"/>
      <c r="K4" s="112"/>
      <c r="L4" s="112"/>
      <c r="M4" s="113"/>
      <c r="N4" s="113"/>
      <c r="O4" s="113"/>
      <c r="P4" s="113"/>
    </row>
    <row r="5" spans="1:16" ht="10.5" customHeight="1">
      <c r="A5" s="114"/>
      <c r="B5" s="112"/>
      <c r="C5" s="112"/>
      <c r="D5" s="112"/>
      <c r="E5" s="113"/>
      <c r="F5" s="113"/>
      <c r="G5" s="113"/>
      <c r="H5" s="113"/>
      <c r="K5" s="112"/>
      <c r="L5" s="112"/>
      <c r="M5" s="113"/>
      <c r="N5" s="113"/>
      <c r="O5" s="113"/>
      <c r="P5" s="113"/>
    </row>
    <row r="6" spans="1:19" ht="15">
      <c r="A6" s="224" t="s">
        <v>172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115"/>
      <c r="O6" s="115"/>
      <c r="P6" s="115"/>
      <c r="Q6" s="115"/>
      <c r="R6" s="115"/>
      <c r="S6" s="115"/>
    </row>
    <row r="7" spans="1:19" ht="15">
      <c r="A7" s="224" t="s">
        <v>91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115"/>
      <c r="O7" s="115"/>
      <c r="P7" s="115"/>
      <c r="Q7" s="115"/>
      <c r="R7" s="115"/>
      <c r="S7" s="115"/>
    </row>
    <row r="8" spans="1:16" ht="6.7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</row>
    <row r="9" spans="1:19" ht="18.75">
      <c r="A9" s="236" t="s">
        <v>17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170"/>
      <c r="O9" s="170"/>
      <c r="P9" s="170"/>
      <c r="Q9" s="170"/>
      <c r="R9" s="170"/>
      <c r="S9" s="170"/>
    </row>
    <row r="10" ht="6" customHeight="1" thickBot="1"/>
    <row r="11" spans="1:13" ht="16.5" customHeight="1" thickBot="1">
      <c r="A11" s="238" t="s">
        <v>27</v>
      </c>
      <c r="B11" s="238" t="s">
        <v>28</v>
      </c>
      <c r="C11" s="225" t="s">
        <v>29</v>
      </c>
      <c r="D11" s="238" t="s">
        <v>30</v>
      </c>
      <c r="E11" s="225" t="s">
        <v>31</v>
      </c>
      <c r="F11" s="116"/>
      <c r="G11" s="266" t="s">
        <v>34</v>
      </c>
      <c r="H11" s="267"/>
      <c r="I11" s="267"/>
      <c r="J11" s="268"/>
      <c r="K11" s="269" t="s">
        <v>35</v>
      </c>
      <c r="L11" s="271" t="s">
        <v>36</v>
      </c>
      <c r="M11" s="261" t="s">
        <v>1</v>
      </c>
    </row>
    <row r="12" spans="1:13" ht="24.75" customHeight="1">
      <c r="A12" s="239"/>
      <c r="B12" s="239"/>
      <c r="C12" s="226"/>
      <c r="D12" s="239"/>
      <c r="E12" s="226"/>
      <c r="F12" s="117" t="s">
        <v>32</v>
      </c>
      <c r="G12" s="118">
        <v>1</v>
      </c>
      <c r="H12" s="119">
        <v>2</v>
      </c>
      <c r="I12" s="119">
        <v>3</v>
      </c>
      <c r="J12" s="212" t="s">
        <v>37</v>
      </c>
      <c r="K12" s="270"/>
      <c r="L12" s="272"/>
      <c r="M12" s="262"/>
    </row>
    <row r="13" spans="1:13" ht="18" customHeight="1" thickBot="1">
      <c r="A13" s="240"/>
      <c r="B13" s="240"/>
      <c r="C13" s="226"/>
      <c r="D13" s="239"/>
      <c r="E13" s="226"/>
      <c r="F13" s="117"/>
      <c r="G13" s="350" t="s">
        <v>50</v>
      </c>
      <c r="H13" s="350" t="s">
        <v>50</v>
      </c>
      <c r="I13" s="350" t="s">
        <v>38</v>
      </c>
      <c r="J13" s="213" t="s">
        <v>39</v>
      </c>
      <c r="K13" s="351" t="s">
        <v>39</v>
      </c>
      <c r="L13" s="272"/>
      <c r="M13" s="262"/>
    </row>
    <row r="14" spans="1:13" ht="18" customHeight="1" thickBot="1">
      <c r="A14" s="125">
        <v>1</v>
      </c>
      <c r="B14" s="340">
        <v>802</v>
      </c>
      <c r="C14" s="143" t="s">
        <v>109</v>
      </c>
      <c r="D14" s="143">
        <v>8</v>
      </c>
      <c r="E14" s="128" t="s">
        <v>105</v>
      </c>
      <c r="F14" s="128" t="s">
        <v>106</v>
      </c>
      <c r="G14" s="135">
        <v>15</v>
      </c>
      <c r="H14" s="135">
        <v>15</v>
      </c>
      <c r="I14" s="135">
        <v>20</v>
      </c>
      <c r="J14" s="357">
        <f>G14+H14+I14</f>
        <v>50</v>
      </c>
      <c r="K14" s="358">
        <v>48</v>
      </c>
      <c r="L14" s="359">
        <f>K14+J14</f>
        <v>98</v>
      </c>
      <c r="M14" s="361" t="s">
        <v>160</v>
      </c>
    </row>
    <row r="15" spans="1:13" ht="18" customHeight="1" thickBot="1">
      <c r="A15" s="132">
        <v>2</v>
      </c>
      <c r="B15" s="125">
        <v>605</v>
      </c>
      <c r="C15" s="164" t="s">
        <v>108</v>
      </c>
      <c r="D15" s="126">
        <v>6</v>
      </c>
      <c r="E15" s="352" t="s">
        <v>105</v>
      </c>
      <c r="F15" s="155" t="s">
        <v>106</v>
      </c>
      <c r="G15" s="353">
        <v>13</v>
      </c>
      <c r="H15" s="346">
        <v>15</v>
      </c>
      <c r="I15" s="348">
        <v>17</v>
      </c>
      <c r="J15" s="354">
        <f>G15+H15+I15</f>
        <v>45</v>
      </c>
      <c r="K15" s="215">
        <v>44</v>
      </c>
      <c r="L15" s="355">
        <f>K15+J15</f>
        <v>89</v>
      </c>
      <c r="M15" s="362" t="s">
        <v>161</v>
      </c>
    </row>
    <row r="16" spans="1:13" ht="18" customHeight="1" thickBot="1">
      <c r="A16" s="132">
        <v>3</v>
      </c>
      <c r="B16" s="132">
        <v>607</v>
      </c>
      <c r="C16" s="143" t="s">
        <v>107</v>
      </c>
      <c r="D16" s="163">
        <v>6</v>
      </c>
      <c r="E16" s="133" t="s">
        <v>105</v>
      </c>
      <c r="F16" s="127" t="s">
        <v>106</v>
      </c>
      <c r="G16" s="134">
        <v>10</v>
      </c>
      <c r="H16" s="135">
        <v>10</v>
      </c>
      <c r="I16" s="136">
        <v>16</v>
      </c>
      <c r="J16" s="137">
        <f>G16+H16+I16</f>
        <v>36</v>
      </c>
      <c r="K16" s="215">
        <v>32</v>
      </c>
      <c r="L16" s="131">
        <f>K16+J16</f>
        <v>68</v>
      </c>
      <c r="M16" s="363" t="s">
        <v>162</v>
      </c>
    </row>
    <row r="17" spans="1:13" ht="18" customHeight="1" thickBot="1">
      <c r="A17" s="132"/>
      <c r="B17" s="339"/>
      <c r="C17" s="341"/>
      <c r="D17" s="342"/>
      <c r="E17" s="343"/>
      <c r="F17" s="344"/>
      <c r="G17" s="345"/>
      <c r="H17" s="219"/>
      <c r="I17" s="347"/>
      <c r="J17" s="137"/>
      <c r="K17" s="215"/>
      <c r="L17" s="349"/>
      <c r="M17" s="139"/>
    </row>
    <row r="18" ht="15">
      <c r="C18" s="108"/>
    </row>
    <row r="19" spans="2:11" ht="15">
      <c r="B19" s="109" t="s">
        <v>41</v>
      </c>
      <c r="C19" s="108"/>
      <c r="D19" s="108" t="s">
        <v>163</v>
      </c>
      <c r="G19" s="108" t="s">
        <v>164</v>
      </c>
      <c r="K19" s="108" t="s">
        <v>165</v>
      </c>
    </row>
  </sheetData>
  <sheetProtection/>
  <mergeCells count="12">
    <mergeCell ref="A6:M6"/>
    <mergeCell ref="A7:M7"/>
    <mergeCell ref="A9:M9"/>
    <mergeCell ref="G11:J11"/>
    <mergeCell ref="K11:K12"/>
    <mergeCell ref="L11:L13"/>
    <mergeCell ref="M11:M13"/>
    <mergeCell ref="A11:A13"/>
    <mergeCell ref="B11:B13"/>
    <mergeCell ref="C11:C13"/>
    <mergeCell ref="D11:D13"/>
    <mergeCell ref="E11:E13"/>
  </mergeCells>
  <printOptions horizontalCentered="1"/>
  <pageMargins left="0.2362204724409449" right="0.2362204724409449" top="0.35433070866141736" bottom="0.5511811023622047" header="0.31496062992125984" footer="0.6692913385826772"/>
  <pageSetup horizontalDpi="600" verticalDpi="600" orientation="landscape" paperSize="9" scale="90" r:id="rId1"/>
  <colBreaks count="1" manualBreakCount="1">
    <brk id="17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J1" sqref="J1:J3"/>
    </sheetView>
  </sheetViews>
  <sheetFormatPr defaultColWidth="9.140625" defaultRowHeight="15"/>
  <cols>
    <col min="1" max="1" width="3.8515625" style="0" customWidth="1"/>
    <col min="2" max="2" width="11.57421875" style="0" customWidth="1"/>
    <col min="3" max="3" width="22.140625" style="0" customWidth="1"/>
    <col min="4" max="4" width="8.8515625" style="0" customWidth="1"/>
    <col min="5" max="5" width="22.00390625" style="0" customWidth="1"/>
    <col min="6" max="6" width="15.7109375" style="0" customWidth="1"/>
    <col min="7" max="7" width="10.28125" style="0" customWidth="1"/>
    <col min="8" max="8" width="12.8515625" style="0" customWidth="1"/>
    <col min="9" max="9" width="11.7109375" style="0" customWidth="1"/>
    <col min="10" max="10" width="10.140625" style="0" customWidth="1"/>
    <col min="11" max="11" width="11.28125" style="0" customWidth="1"/>
    <col min="12" max="12" width="6.7109375" style="0" customWidth="1"/>
    <col min="13" max="14" width="8.7109375" style="0" customWidth="1"/>
    <col min="15" max="15" width="9.140625" style="0" customWidth="1"/>
    <col min="16" max="16" width="7.7109375" style="0" customWidth="1"/>
    <col min="17" max="17" width="9.00390625" style="0" customWidth="1"/>
    <col min="18" max="18" width="9.7109375" style="0" customWidth="1"/>
    <col min="19" max="19" width="10.8515625" style="0" customWidth="1"/>
    <col min="20" max="20" width="5.7109375" style="0" customWidth="1"/>
    <col min="21" max="21" width="7.7109375" style="0" customWidth="1"/>
    <col min="22" max="22" width="4.28125" style="0" customWidth="1"/>
  </cols>
  <sheetData>
    <row r="1" spans="1:10" ht="15">
      <c r="A1" s="17" t="s">
        <v>79</v>
      </c>
      <c r="D1" s="2"/>
      <c r="I1" s="78" t="s">
        <v>4</v>
      </c>
      <c r="J1" s="109" t="s">
        <v>153</v>
      </c>
    </row>
    <row r="2" spans="1:16" ht="15">
      <c r="A2" s="17" t="s">
        <v>33</v>
      </c>
      <c r="B2" s="4"/>
      <c r="C2" s="4"/>
      <c r="D2" s="4"/>
      <c r="E2" s="1"/>
      <c r="F2" s="1"/>
      <c r="G2" s="1"/>
      <c r="H2" s="1"/>
      <c r="I2" s="78" t="s">
        <v>5</v>
      </c>
      <c r="J2" s="109" t="s">
        <v>154</v>
      </c>
      <c r="K2" s="4"/>
      <c r="N2" s="10"/>
      <c r="O2" s="10"/>
      <c r="P2" s="10"/>
    </row>
    <row r="3" spans="1:16" ht="15">
      <c r="A3" s="17"/>
      <c r="B3" s="4"/>
      <c r="C3" s="4"/>
      <c r="D3" s="4"/>
      <c r="E3" s="1"/>
      <c r="F3" s="1"/>
      <c r="G3" s="1"/>
      <c r="H3" s="1"/>
      <c r="I3" s="78" t="s">
        <v>6</v>
      </c>
      <c r="J3" s="109" t="s">
        <v>155</v>
      </c>
      <c r="K3" s="4"/>
      <c r="N3" s="10"/>
      <c r="O3" s="10"/>
      <c r="P3" s="10"/>
    </row>
    <row r="4" spans="1:16" ht="15">
      <c r="A4" s="18" t="s">
        <v>80</v>
      </c>
      <c r="B4" s="4"/>
      <c r="C4" s="4"/>
      <c r="D4" s="4"/>
      <c r="E4" s="1"/>
      <c r="F4" s="1"/>
      <c r="G4" s="1"/>
      <c r="H4" s="1"/>
      <c r="K4" s="4"/>
      <c r="L4" s="4"/>
      <c r="M4" s="10"/>
      <c r="N4" s="10"/>
      <c r="O4" s="10"/>
      <c r="P4" s="10"/>
    </row>
    <row r="5" spans="1:16" ht="15">
      <c r="A5" s="18"/>
      <c r="B5" s="4"/>
      <c r="C5" s="4"/>
      <c r="D5" s="4"/>
      <c r="E5" s="1"/>
      <c r="F5" s="1"/>
      <c r="G5" s="1"/>
      <c r="H5" s="1"/>
      <c r="K5" s="4"/>
      <c r="L5" s="4"/>
      <c r="M5" s="10"/>
      <c r="N5" s="10"/>
      <c r="O5" s="10"/>
      <c r="P5" s="10"/>
    </row>
    <row r="6" spans="1:19" ht="15">
      <c r="A6" s="287" t="s">
        <v>24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19"/>
      <c r="N6" s="19"/>
      <c r="O6" s="19"/>
      <c r="P6" s="19"/>
      <c r="Q6" s="19"/>
      <c r="R6" s="19"/>
      <c r="S6" s="19"/>
    </row>
    <row r="7" spans="1:19" ht="15">
      <c r="A7" s="287" t="s">
        <v>91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19"/>
      <c r="N7" s="19"/>
      <c r="O7" s="19"/>
      <c r="P7" s="19"/>
      <c r="Q7" s="19"/>
      <c r="R7" s="19"/>
      <c r="S7" s="19"/>
    </row>
    <row r="8" spans="1:19" ht="18.75">
      <c r="A8" s="286" t="s">
        <v>18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82"/>
      <c r="N8" s="82"/>
      <c r="O8" s="82"/>
      <c r="P8" s="82"/>
      <c r="Q8" s="82"/>
      <c r="R8" s="82"/>
      <c r="S8" s="82"/>
    </row>
    <row r="9" ht="7.5" customHeight="1" thickBot="1"/>
    <row r="10" spans="1:12" ht="16.5" customHeight="1" thickBot="1">
      <c r="A10" s="288" t="s">
        <v>27</v>
      </c>
      <c r="B10" s="288" t="s">
        <v>28</v>
      </c>
      <c r="C10" s="273" t="s">
        <v>29</v>
      </c>
      <c r="D10" s="288" t="s">
        <v>30</v>
      </c>
      <c r="E10" s="273" t="s">
        <v>31</v>
      </c>
      <c r="F10" s="14"/>
      <c r="G10" s="283" t="s">
        <v>34</v>
      </c>
      <c r="H10" s="284"/>
      <c r="I10" s="285"/>
      <c r="J10" s="276" t="s">
        <v>35</v>
      </c>
      <c r="K10" s="278" t="s">
        <v>36</v>
      </c>
      <c r="L10" s="280" t="s">
        <v>1</v>
      </c>
    </row>
    <row r="11" spans="1:12" ht="18" customHeight="1">
      <c r="A11" s="289"/>
      <c r="B11" s="289"/>
      <c r="C11" s="291"/>
      <c r="D11" s="289"/>
      <c r="E11" s="274"/>
      <c r="F11" s="15" t="s">
        <v>32</v>
      </c>
      <c r="G11" s="80">
        <v>1</v>
      </c>
      <c r="H11" s="79">
        <v>2</v>
      </c>
      <c r="I11" s="20" t="s">
        <v>37</v>
      </c>
      <c r="J11" s="277"/>
      <c r="K11" s="279"/>
      <c r="L11" s="281"/>
    </row>
    <row r="12" spans="1:12" ht="18" customHeight="1" thickBot="1">
      <c r="A12" s="290"/>
      <c r="B12" s="290"/>
      <c r="C12" s="292"/>
      <c r="D12" s="290"/>
      <c r="E12" s="275"/>
      <c r="F12" s="16"/>
      <c r="G12" s="83" t="s">
        <v>40</v>
      </c>
      <c r="H12" s="83" t="s">
        <v>38</v>
      </c>
      <c r="I12" s="21" t="s">
        <v>39</v>
      </c>
      <c r="J12" s="22" t="s">
        <v>39</v>
      </c>
      <c r="K12" s="279"/>
      <c r="L12" s="282"/>
    </row>
    <row r="13" spans="1:12" ht="18" customHeight="1">
      <c r="A13" s="11">
        <v>1</v>
      </c>
      <c r="B13" s="11"/>
      <c r="C13" s="9"/>
      <c r="D13" s="9"/>
      <c r="E13" s="23"/>
      <c r="F13" s="24"/>
      <c r="G13" s="25"/>
      <c r="H13" s="26"/>
      <c r="I13" s="27">
        <f>G13+H13</f>
        <v>0</v>
      </c>
      <c r="J13" s="28">
        <v>0</v>
      </c>
      <c r="K13" s="29">
        <f>J13+I13</f>
        <v>0</v>
      </c>
      <c r="L13" s="30"/>
    </row>
    <row r="14" spans="1:12" ht="18" customHeight="1">
      <c r="A14" s="12">
        <v>2</v>
      </c>
      <c r="B14" s="12"/>
      <c r="C14" s="5"/>
      <c r="D14" s="5"/>
      <c r="E14" s="31"/>
      <c r="F14" s="7"/>
      <c r="G14" s="32"/>
      <c r="H14" s="33"/>
      <c r="I14" s="34">
        <f>G14+H14</f>
        <v>0</v>
      </c>
      <c r="J14" s="36">
        <v>0</v>
      </c>
      <c r="K14" s="37">
        <f>J14+I14</f>
        <v>0</v>
      </c>
      <c r="L14" s="38"/>
    </row>
    <row r="15" spans="1:12" ht="18" customHeight="1">
      <c r="A15" s="12">
        <v>3</v>
      </c>
      <c r="B15" s="12"/>
      <c r="C15" s="5"/>
      <c r="D15" s="5"/>
      <c r="E15" s="31"/>
      <c r="F15" s="7"/>
      <c r="G15" s="32"/>
      <c r="H15" s="33"/>
      <c r="I15" s="34">
        <f aca="true" t="shared" si="0" ref="I15:I22">G15+H15</f>
        <v>0</v>
      </c>
      <c r="J15" s="36">
        <v>0</v>
      </c>
      <c r="K15" s="37">
        <f aca="true" t="shared" si="1" ref="K15:K22">J15+I15</f>
        <v>0</v>
      </c>
      <c r="L15" s="38"/>
    </row>
    <row r="16" spans="1:12" ht="18" customHeight="1">
      <c r="A16" s="12">
        <v>4</v>
      </c>
      <c r="B16" s="12"/>
      <c r="C16" s="5"/>
      <c r="D16" s="5"/>
      <c r="E16" s="31"/>
      <c r="F16" s="7"/>
      <c r="G16" s="32"/>
      <c r="H16" s="33"/>
      <c r="I16" s="34">
        <f t="shared" si="0"/>
        <v>0</v>
      </c>
      <c r="J16" s="36">
        <v>0</v>
      </c>
      <c r="K16" s="37">
        <f t="shared" si="1"/>
        <v>0</v>
      </c>
      <c r="L16" s="38"/>
    </row>
    <row r="17" spans="1:12" ht="18" customHeight="1">
      <c r="A17" s="12">
        <v>5</v>
      </c>
      <c r="B17" s="12"/>
      <c r="C17" s="5"/>
      <c r="D17" s="5"/>
      <c r="E17" s="31"/>
      <c r="F17" s="7"/>
      <c r="G17" s="32"/>
      <c r="H17" s="33"/>
      <c r="I17" s="34">
        <f t="shared" si="0"/>
        <v>0</v>
      </c>
      <c r="J17" s="36">
        <v>0</v>
      </c>
      <c r="K17" s="37">
        <f t="shared" si="1"/>
        <v>0</v>
      </c>
      <c r="L17" s="38"/>
    </row>
    <row r="18" spans="1:12" ht="18" customHeight="1">
      <c r="A18" s="12">
        <v>6</v>
      </c>
      <c r="B18" s="12"/>
      <c r="C18" s="5"/>
      <c r="D18" s="5"/>
      <c r="E18" s="31"/>
      <c r="F18" s="7"/>
      <c r="G18" s="32"/>
      <c r="H18" s="33"/>
      <c r="I18" s="34">
        <f t="shared" si="0"/>
        <v>0</v>
      </c>
      <c r="J18" s="36">
        <v>0</v>
      </c>
      <c r="K18" s="37">
        <f t="shared" si="1"/>
        <v>0</v>
      </c>
      <c r="L18" s="38"/>
    </row>
    <row r="19" spans="1:12" ht="18" customHeight="1">
      <c r="A19" s="12">
        <v>7</v>
      </c>
      <c r="B19" s="12"/>
      <c r="C19" s="5"/>
      <c r="D19" s="5"/>
      <c r="E19" s="31"/>
      <c r="F19" s="7"/>
      <c r="G19" s="32"/>
      <c r="H19" s="33"/>
      <c r="I19" s="34">
        <f t="shared" si="0"/>
        <v>0</v>
      </c>
      <c r="J19" s="36">
        <v>0</v>
      </c>
      <c r="K19" s="37">
        <f t="shared" si="1"/>
        <v>0</v>
      </c>
      <c r="L19" s="38"/>
    </row>
    <row r="20" spans="1:12" ht="18" customHeight="1">
      <c r="A20" s="12">
        <v>8</v>
      </c>
      <c r="B20" s="12"/>
      <c r="C20" s="5"/>
      <c r="D20" s="5"/>
      <c r="E20" s="31"/>
      <c r="F20" s="7"/>
      <c r="G20" s="32"/>
      <c r="H20" s="33"/>
      <c r="I20" s="34">
        <f t="shared" si="0"/>
        <v>0</v>
      </c>
      <c r="J20" s="36">
        <v>0</v>
      </c>
      <c r="K20" s="37">
        <f t="shared" si="1"/>
        <v>0</v>
      </c>
      <c r="L20" s="38"/>
    </row>
    <row r="21" spans="1:12" ht="18" customHeight="1">
      <c r="A21" s="12">
        <v>9</v>
      </c>
      <c r="B21" s="12"/>
      <c r="C21" s="5"/>
      <c r="D21" s="5"/>
      <c r="E21" s="31"/>
      <c r="F21" s="7"/>
      <c r="G21" s="32"/>
      <c r="H21" s="33"/>
      <c r="I21" s="34">
        <f t="shared" si="0"/>
        <v>0</v>
      </c>
      <c r="J21" s="36">
        <v>0</v>
      </c>
      <c r="K21" s="37">
        <f t="shared" si="1"/>
        <v>0</v>
      </c>
      <c r="L21" s="38"/>
    </row>
    <row r="22" spans="1:12" ht="18" customHeight="1" thickBot="1">
      <c r="A22" s="13">
        <v>10</v>
      </c>
      <c r="B22" s="13"/>
      <c r="C22" s="6"/>
      <c r="D22" s="6"/>
      <c r="E22" s="39"/>
      <c r="F22" s="8"/>
      <c r="G22" s="40"/>
      <c r="H22" s="41"/>
      <c r="I22" s="42">
        <f t="shared" si="0"/>
        <v>0</v>
      </c>
      <c r="J22" s="44">
        <v>0</v>
      </c>
      <c r="K22" s="45">
        <f t="shared" si="1"/>
        <v>0</v>
      </c>
      <c r="L22" s="46"/>
    </row>
    <row r="23" ht="15">
      <c r="C23" s="17"/>
    </row>
    <row r="24" spans="2:10" ht="15">
      <c r="B24" t="s">
        <v>41</v>
      </c>
      <c r="C24" s="17"/>
      <c r="D24" s="17" t="s">
        <v>43</v>
      </c>
      <c r="G24" s="17" t="s">
        <v>46</v>
      </c>
      <c r="J24" s="17" t="s">
        <v>48</v>
      </c>
    </row>
    <row r="26" ht="15">
      <c r="D26" s="18" t="s">
        <v>42</v>
      </c>
    </row>
    <row r="27" spans="4:7" ht="15.75">
      <c r="D27" s="83" t="s">
        <v>86</v>
      </c>
      <c r="E27" s="264" t="s">
        <v>44</v>
      </c>
      <c r="F27" s="264"/>
      <c r="G27" s="83" t="s">
        <v>45</v>
      </c>
    </row>
    <row r="28" spans="4:7" ht="33" customHeight="1">
      <c r="D28" s="83">
        <v>1</v>
      </c>
      <c r="E28" s="265" t="s">
        <v>89</v>
      </c>
      <c r="F28" s="265"/>
      <c r="G28" s="83" t="s">
        <v>40</v>
      </c>
    </row>
    <row r="29" spans="4:7" ht="30" customHeight="1">
      <c r="D29" s="83">
        <v>2</v>
      </c>
      <c r="E29" s="265" t="s">
        <v>90</v>
      </c>
      <c r="F29" s="265"/>
      <c r="G29" s="83" t="s">
        <v>38</v>
      </c>
    </row>
  </sheetData>
  <sheetProtection/>
  <mergeCells count="15">
    <mergeCell ref="E28:F28"/>
    <mergeCell ref="E29:F29"/>
    <mergeCell ref="A8:L8"/>
    <mergeCell ref="A6:L6"/>
    <mergeCell ref="A7:L7"/>
    <mergeCell ref="A10:A12"/>
    <mergeCell ref="B10:B12"/>
    <mergeCell ref="C10:C12"/>
    <mergeCell ref="D10:D12"/>
    <mergeCell ref="E10:E12"/>
    <mergeCell ref="J10:J11"/>
    <mergeCell ref="K10:K12"/>
    <mergeCell ref="L10:L12"/>
    <mergeCell ref="G10:I10"/>
    <mergeCell ref="E27:F27"/>
  </mergeCells>
  <printOptions horizontalCentered="1"/>
  <pageMargins left="0.2362204724409449" right="0.2362204724409449" top="0.35433070866141736" bottom="0.9258333333333333" header="0.31496062992125984" footer="0.6875"/>
  <pageSetup orientation="landscape" paperSize="9" scale="73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6" sqref="A6:M6"/>
    </sheetView>
  </sheetViews>
  <sheetFormatPr defaultColWidth="9.140625" defaultRowHeight="15"/>
  <cols>
    <col min="1" max="1" width="5.421875" style="109" customWidth="1"/>
    <col min="2" max="2" width="11.00390625" style="109" customWidth="1"/>
    <col min="3" max="3" width="25.7109375" style="109" customWidth="1"/>
    <col min="4" max="4" width="8.7109375" style="109" customWidth="1"/>
    <col min="5" max="5" width="20.28125" style="109" customWidth="1"/>
    <col min="6" max="6" width="21.28125" style="109" customWidth="1"/>
    <col min="7" max="7" width="11.8515625" style="109" customWidth="1"/>
    <col min="8" max="8" width="10.7109375" style="109" customWidth="1"/>
    <col min="9" max="10" width="11.421875" style="109" customWidth="1"/>
    <col min="11" max="11" width="9.140625" style="109" customWidth="1"/>
    <col min="12" max="14" width="8.7109375" style="109" customWidth="1"/>
    <col min="15" max="15" width="10.57421875" style="109" customWidth="1"/>
    <col min="16" max="17" width="5.7109375" style="109" customWidth="1"/>
    <col min="18" max="18" width="6.7109375" style="109" customWidth="1"/>
    <col min="19" max="20" width="5.7109375" style="109" customWidth="1"/>
    <col min="21" max="21" width="7.7109375" style="109" customWidth="1"/>
    <col min="22" max="22" width="4.28125" style="109" customWidth="1"/>
    <col min="23" max="16384" width="9.140625" style="109" customWidth="1"/>
  </cols>
  <sheetData>
    <row r="1" spans="1:10" ht="15">
      <c r="A1" s="108" t="s">
        <v>79</v>
      </c>
      <c r="D1" s="110"/>
      <c r="I1" s="111" t="s">
        <v>4</v>
      </c>
      <c r="J1" s="109" t="s">
        <v>153</v>
      </c>
    </row>
    <row r="2" spans="1:16" ht="15">
      <c r="A2" s="108" t="s">
        <v>33</v>
      </c>
      <c r="B2" s="112"/>
      <c r="C2" s="112"/>
      <c r="D2" s="112"/>
      <c r="E2" s="113"/>
      <c r="F2" s="113"/>
      <c r="G2" s="113"/>
      <c r="H2" s="113"/>
      <c r="I2" s="111" t="s">
        <v>5</v>
      </c>
      <c r="J2" s="109" t="s">
        <v>154</v>
      </c>
      <c r="K2" s="112"/>
      <c r="N2" s="113"/>
      <c r="O2" s="113"/>
      <c r="P2" s="113"/>
    </row>
    <row r="3" spans="1:16" ht="15">
      <c r="A3" s="108"/>
      <c r="B3" s="112"/>
      <c r="C3" s="112"/>
      <c r="D3" s="112"/>
      <c r="E3" s="113"/>
      <c r="F3" s="113"/>
      <c r="G3" s="113"/>
      <c r="H3" s="113"/>
      <c r="I3" s="111" t="s">
        <v>6</v>
      </c>
      <c r="J3" s="109" t="s">
        <v>155</v>
      </c>
      <c r="K3" s="112"/>
      <c r="N3" s="113"/>
      <c r="O3" s="113"/>
      <c r="P3" s="113"/>
    </row>
    <row r="4" spans="1:16" ht="15">
      <c r="A4" s="114" t="s">
        <v>80</v>
      </c>
      <c r="B4" s="112"/>
      <c r="C4" s="112"/>
      <c r="D4" s="112"/>
      <c r="E4" s="113"/>
      <c r="F4" s="113"/>
      <c r="G4" s="113"/>
      <c r="H4" s="113"/>
      <c r="K4" s="112"/>
      <c r="L4" s="112"/>
      <c r="M4" s="113"/>
      <c r="N4" s="113"/>
      <c r="O4" s="113"/>
      <c r="P4" s="113"/>
    </row>
    <row r="5" spans="1:16" ht="15">
      <c r="A5" s="114"/>
      <c r="B5" s="112"/>
      <c r="C5" s="112"/>
      <c r="D5" s="112"/>
      <c r="E5" s="113"/>
      <c r="F5" s="113"/>
      <c r="G5" s="113"/>
      <c r="H5" s="113"/>
      <c r="K5" s="112"/>
      <c r="L5" s="112"/>
      <c r="M5" s="113"/>
      <c r="N5" s="113"/>
      <c r="O5" s="113"/>
      <c r="P5" s="113"/>
    </row>
    <row r="6" spans="1:19" ht="15">
      <c r="A6" s="224" t="s">
        <v>172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115"/>
      <c r="O6" s="115"/>
      <c r="P6" s="115"/>
      <c r="Q6" s="115"/>
      <c r="R6" s="115"/>
      <c r="S6" s="115"/>
    </row>
    <row r="7" spans="1:19" ht="15">
      <c r="A7" s="224" t="s">
        <v>91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115"/>
      <c r="O7" s="115"/>
      <c r="P7" s="115"/>
      <c r="Q7" s="115"/>
      <c r="R7" s="115"/>
      <c r="S7" s="115"/>
    </row>
    <row r="8" spans="1:16" ht="18.75">
      <c r="A8" s="236" t="s">
        <v>19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170"/>
      <c r="N8" s="170"/>
      <c r="O8" s="170"/>
      <c r="P8" s="170"/>
    </row>
    <row r="9" ht="15" customHeight="1" thickBot="1"/>
    <row r="10" spans="1:12" ht="16.5" customHeight="1" thickBot="1">
      <c r="A10" s="238" t="s">
        <v>27</v>
      </c>
      <c r="B10" s="238" t="s">
        <v>28</v>
      </c>
      <c r="C10" s="225" t="s">
        <v>29</v>
      </c>
      <c r="D10" s="238" t="s">
        <v>30</v>
      </c>
      <c r="E10" s="225" t="s">
        <v>31</v>
      </c>
      <c r="F10" s="116"/>
      <c r="G10" s="293" t="s">
        <v>34</v>
      </c>
      <c r="H10" s="294"/>
      <c r="I10" s="295"/>
      <c r="J10" s="269" t="s">
        <v>35</v>
      </c>
      <c r="K10" s="271" t="s">
        <v>36</v>
      </c>
      <c r="L10" s="261" t="s">
        <v>1</v>
      </c>
    </row>
    <row r="11" spans="1:12" ht="18" customHeight="1">
      <c r="A11" s="239"/>
      <c r="B11" s="239"/>
      <c r="C11" s="226"/>
      <c r="D11" s="239"/>
      <c r="E11" s="296"/>
      <c r="F11" s="117" t="s">
        <v>32</v>
      </c>
      <c r="G11" s="118">
        <v>1</v>
      </c>
      <c r="H11" s="119">
        <v>2</v>
      </c>
      <c r="I11" s="212" t="s">
        <v>37</v>
      </c>
      <c r="J11" s="270"/>
      <c r="K11" s="272"/>
      <c r="L11" s="262"/>
    </row>
    <row r="12" spans="1:12" ht="18" customHeight="1" thickBot="1">
      <c r="A12" s="240"/>
      <c r="B12" s="240"/>
      <c r="C12" s="227"/>
      <c r="D12" s="239"/>
      <c r="E12" s="296"/>
      <c r="F12" s="122"/>
      <c r="G12" s="84" t="s">
        <v>88</v>
      </c>
      <c r="H12" s="84" t="s">
        <v>88</v>
      </c>
      <c r="I12" s="213" t="s">
        <v>39</v>
      </c>
      <c r="J12" s="124" t="s">
        <v>39</v>
      </c>
      <c r="K12" s="272"/>
      <c r="L12" s="263"/>
    </row>
    <row r="13" spans="1:12" ht="18" customHeight="1" thickBot="1">
      <c r="A13" s="125">
        <v>1</v>
      </c>
      <c r="B13" s="125">
        <v>609</v>
      </c>
      <c r="C13" s="181" t="s">
        <v>121</v>
      </c>
      <c r="D13" s="143" t="s">
        <v>122</v>
      </c>
      <c r="E13" s="128" t="s">
        <v>125</v>
      </c>
      <c r="F13" s="216" t="s">
        <v>156</v>
      </c>
      <c r="G13" s="129">
        <v>25</v>
      </c>
      <c r="H13" s="130">
        <v>24</v>
      </c>
      <c r="I13" s="121">
        <f>G13+H13</f>
        <v>49</v>
      </c>
      <c r="J13" s="214">
        <v>41</v>
      </c>
      <c r="K13" s="131">
        <f>J13+I13</f>
        <v>90</v>
      </c>
      <c r="L13" s="377" t="s">
        <v>160</v>
      </c>
    </row>
    <row r="14" spans="1:12" ht="18" customHeight="1">
      <c r="A14" s="132">
        <v>2</v>
      </c>
      <c r="B14" s="132">
        <v>505</v>
      </c>
      <c r="C14" s="184" t="s">
        <v>123</v>
      </c>
      <c r="D14" s="143" t="s">
        <v>124</v>
      </c>
      <c r="E14" s="128" t="s">
        <v>125</v>
      </c>
      <c r="F14" s="216" t="s">
        <v>156</v>
      </c>
      <c r="G14" s="134">
        <v>25</v>
      </c>
      <c r="H14" s="135">
        <v>25</v>
      </c>
      <c r="I14" s="137">
        <f>G14+H14</f>
        <v>50</v>
      </c>
      <c r="J14" s="215">
        <v>39</v>
      </c>
      <c r="K14" s="138">
        <f>J14+I14</f>
        <v>89</v>
      </c>
      <c r="L14" s="363" t="s">
        <v>161</v>
      </c>
    </row>
    <row r="15" ht="15">
      <c r="C15" s="108"/>
    </row>
    <row r="16" spans="2:11" ht="15">
      <c r="B16" s="109" t="s">
        <v>41</v>
      </c>
      <c r="C16" s="108"/>
      <c r="D16" s="108" t="s">
        <v>163</v>
      </c>
      <c r="G16" s="108" t="s">
        <v>164</v>
      </c>
      <c r="K16" s="108" t="s">
        <v>165</v>
      </c>
    </row>
  </sheetData>
  <sheetProtection/>
  <mergeCells count="12">
    <mergeCell ref="L10:L12"/>
    <mergeCell ref="A8:L8"/>
    <mergeCell ref="A6:M6"/>
    <mergeCell ref="A7:M7"/>
    <mergeCell ref="G10:I10"/>
    <mergeCell ref="J10:J11"/>
    <mergeCell ref="K10:K12"/>
    <mergeCell ref="E10:E12"/>
    <mergeCell ref="A10:A12"/>
    <mergeCell ref="B10:B12"/>
    <mergeCell ref="C10:C12"/>
    <mergeCell ref="D10:D12"/>
  </mergeCells>
  <printOptions horizontalCentered="1"/>
  <pageMargins left="0.2362204724409449" right="0.2362204724409449" top="0.35433070866141736" bottom="0.5511811023622047" header="0.31496062992125984" footer="0.6692913385826772"/>
  <pageSetup orientation="landscape" paperSize="9" scale="90" r:id="rId1"/>
  <colBreaks count="1" manualBreakCount="1">
    <brk id="17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.140625" style="109" customWidth="1"/>
    <col min="2" max="2" width="10.57421875" style="109" customWidth="1"/>
    <col min="3" max="3" width="17.00390625" style="109" customWidth="1"/>
    <col min="4" max="4" width="8.140625" style="109" customWidth="1"/>
    <col min="5" max="5" width="22.8515625" style="109" customWidth="1"/>
    <col min="6" max="6" width="16.8515625" style="109" customWidth="1"/>
    <col min="7" max="7" width="7.421875" style="109" customWidth="1"/>
    <col min="8" max="8" width="6.57421875" style="109" customWidth="1"/>
    <col min="9" max="9" width="7.421875" style="109" customWidth="1"/>
    <col min="10" max="10" width="6.28125" style="109" customWidth="1"/>
    <col min="11" max="11" width="6.8515625" style="109" customWidth="1"/>
    <col min="12" max="12" width="7.421875" style="109" customWidth="1"/>
    <col min="13" max="13" width="10.421875" style="109" customWidth="1"/>
    <col min="14" max="14" width="10.140625" style="109" customWidth="1"/>
    <col min="15" max="15" width="9.57421875" style="109" customWidth="1"/>
    <col min="16" max="16" width="5.28125" style="109" customWidth="1"/>
    <col min="17" max="17" width="8.28125" style="109" customWidth="1"/>
    <col min="18" max="18" width="9.421875" style="109" customWidth="1"/>
    <col min="19" max="20" width="5.7109375" style="109" customWidth="1"/>
    <col min="21" max="21" width="7.7109375" style="109" customWidth="1"/>
    <col min="22" max="22" width="4.28125" style="109" customWidth="1"/>
    <col min="23" max="16384" width="9.140625" style="109" customWidth="1"/>
  </cols>
  <sheetData>
    <row r="1" spans="1:12" ht="15">
      <c r="A1" s="108" t="s">
        <v>79</v>
      </c>
      <c r="D1" s="110"/>
      <c r="K1" s="111" t="s">
        <v>4</v>
      </c>
      <c r="L1" s="109" t="s">
        <v>153</v>
      </c>
    </row>
    <row r="2" spans="1:16" ht="15">
      <c r="A2" s="108" t="s">
        <v>33</v>
      </c>
      <c r="B2" s="112"/>
      <c r="C2" s="112"/>
      <c r="D2" s="112"/>
      <c r="E2" s="113"/>
      <c r="F2" s="113"/>
      <c r="G2" s="113"/>
      <c r="H2" s="113"/>
      <c r="K2" s="111" t="s">
        <v>5</v>
      </c>
      <c r="L2" s="109" t="s">
        <v>154</v>
      </c>
      <c r="N2" s="113"/>
      <c r="O2" s="113"/>
      <c r="P2" s="113"/>
    </row>
    <row r="3" spans="1:16" ht="15">
      <c r="A3" s="108"/>
      <c r="B3" s="112"/>
      <c r="C3" s="112"/>
      <c r="D3" s="112"/>
      <c r="E3" s="113"/>
      <c r="F3" s="113"/>
      <c r="G3" s="113"/>
      <c r="H3" s="113"/>
      <c r="K3" s="111" t="s">
        <v>6</v>
      </c>
      <c r="L3" s="109" t="s">
        <v>155</v>
      </c>
      <c r="N3" s="113"/>
      <c r="O3" s="113"/>
      <c r="P3" s="113"/>
    </row>
    <row r="4" spans="1:16" ht="15">
      <c r="A4" s="114" t="s">
        <v>80</v>
      </c>
      <c r="B4" s="112"/>
      <c r="C4" s="112"/>
      <c r="D4" s="112"/>
      <c r="E4" s="113"/>
      <c r="F4" s="113"/>
      <c r="G4" s="113"/>
      <c r="H4" s="113"/>
      <c r="K4" s="112"/>
      <c r="L4" s="112"/>
      <c r="M4" s="113"/>
      <c r="N4" s="113"/>
      <c r="O4" s="113"/>
      <c r="P4" s="113"/>
    </row>
    <row r="5" spans="1:16" ht="8.25" customHeight="1">
      <c r="A5" s="114"/>
      <c r="B5" s="112"/>
      <c r="C5" s="112"/>
      <c r="D5" s="112"/>
      <c r="E5" s="113"/>
      <c r="F5" s="113"/>
      <c r="G5" s="113"/>
      <c r="H5" s="113"/>
      <c r="K5" s="112"/>
      <c r="L5" s="112"/>
      <c r="M5" s="113"/>
      <c r="N5" s="113"/>
      <c r="O5" s="113"/>
      <c r="P5" s="113"/>
    </row>
    <row r="6" spans="1:19" ht="15">
      <c r="A6" s="224" t="s">
        <v>172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115"/>
      <c r="R6" s="115"/>
      <c r="S6" s="115"/>
    </row>
    <row r="7" spans="1:19" ht="15">
      <c r="A7" s="224" t="s">
        <v>91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115"/>
      <c r="R7" s="115"/>
      <c r="S7" s="115"/>
    </row>
    <row r="8" spans="1:16" ht="18.75">
      <c r="A8" s="236" t="s">
        <v>20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</row>
    <row r="9" ht="11.25" customHeight="1" thickBot="1"/>
    <row r="10" ht="15" hidden="1"/>
    <row r="11" ht="15" hidden="1"/>
    <row r="12" spans="1:16" ht="16.5" customHeight="1" thickBot="1">
      <c r="A12" s="238" t="s">
        <v>27</v>
      </c>
      <c r="B12" s="238" t="s">
        <v>28</v>
      </c>
      <c r="C12" s="225" t="s">
        <v>29</v>
      </c>
      <c r="D12" s="238" t="s">
        <v>30</v>
      </c>
      <c r="E12" s="225" t="s">
        <v>31</v>
      </c>
      <c r="F12" s="116"/>
      <c r="G12" s="293" t="s">
        <v>34</v>
      </c>
      <c r="H12" s="294"/>
      <c r="I12" s="294"/>
      <c r="J12" s="294"/>
      <c r="K12" s="294"/>
      <c r="L12" s="294"/>
      <c r="M12" s="295"/>
      <c r="N12" s="269" t="s">
        <v>35</v>
      </c>
      <c r="O12" s="271" t="s">
        <v>36</v>
      </c>
      <c r="P12" s="261" t="s">
        <v>1</v>
      </c>
    </row>
    <row r="13" spans="1:16" ht="18" customHeight="1">
      <c r="A13" s="239"/>
      <c r="B13" s="239"/>
      <c r="C13" s="226"/>
      <c r="D13" s="239"/>
      <c r="E13" s="296"/>
      <c r="F13" s="117" t="s">
        <v>32</v>
      </c>
      <c r="G13" s="118">
        <v>1</v>
      </c>
      <c r="H13" s="119">
        <v>2</v>
      </c>
      <c r="I13" s="120">
        <v>3</v>
      </c>
      <c r="J13" s="118">
        <v>4</v>
      </c>
      <c r="K13" s="119">
        <v>5</v>
      </c>
      <c r="L13" s="120">
        <v>6</v>
      </c>
      <c r="M13" s="121" t="s">
        <v>37</v>
      </c>
      <c r="N13" s="270"/>
      <c r="O13" s="272"/>
      <c r="P13" s="297"/>
    </row>
    <row r="14" spans="1:16" ht="18" customHeight="1" thickBot="1">
      <c r="A14" s="240"/>
      <c r="B14" s="240"/>
      <c r="C14" s="226"/>
      <c r="D14" s="239"/>
      <c r="E14" s="296"/>
      <c r="F14" s="117"/>
      <c r="G14" s="217" t="s">
        <v>47</v>
      </c>
      <c r="H14" s="217" t="s">
        <v>47</v>
      </c>
      <c r="I14" s="217" t="s">
        <v>87</v>
      </c>
      <c r="J14" s="217" t="s">
        <v>49</v>
      </c>
      <c r="K14" s="217" t="s">
        <v>51</v>
      </c>
      <c r="L14" s="217" t="s">
        <v>87</v>
      </c>
      <c r="M14" s="123" t="s">
        <v>39</v>
      </c>
      <c r="N14" s="351" t="s">
        <v>39</v>
      </c>
      <c r="O14" s="272"/>
      <c r="P14" s="297"/>
    </row>
    <row r="15" spans="1:16" ht="32.25" customHeight="1" thickBot="1">
      <c r="A15" s="338"/>
      <c r="B15" s="369">
        <v>706</v>
      </c>
      <c r="C15" s="360" t="s">
        <v>104</v>
      </c>
      <c r="D15" s="218">
        <v>7</v>
      </c>
      <c r="E15" s="370" t="s">
        <v>105</v>
      </c>
      <c r="F15" s="370" t="s">
        <v>106</v>
      </c>
      <c r="G15" s="135">
        <v>10</v>
      </c>
      <c r="H15" s="135">
        <v>10</v>
      </c>
      <c r="I15" s="135">
        <v>5</v>
      </c>
      <c r="J15" s="135">
        <v>6</v>
      </c>
      <c r="K15" s="135">
        <v>10</v>
      </c>
      <c r="L15" s="135">
        <v>5</v>
      </c>
      <c r="M15" s="357">
        <f>G15+H15+I15+J15+K15+L15</f>
        <v>46</v>
      </c>
      <c r="N15" s="357">
        <v>43</v>
      </c>
      <c r="O15" s="367">
        <f>N15+M15</f>
        <v>89</v>
      </c>
      <c r="P15" s="368" t="s">
        <v>160</v>
      </c>
    </row>
    <row r="16" spans="1:16" ht="32.25" customHeight="1">
      <c r="A16" s="125">
        <v>1</v>
      </c>
      <c r="B16" s="371">
        <v>701</v>
      </c>
      <c r="C16" s="372" t="s">
        <v>120</v>
      </c>
      <c r="D16" s="364">
        <v>7</v>
      </c>
      <c r="E16" s="373" t="s">
        <v>116</v>
      </c>
      <c r="F16" s="374" t="s">
        <v>117</v>
      </c>
      <c r="G16" s="353">
        <v>10</v>
      </c>
      <c r="H16" s="346">
        <v>10</v>
      </c>
      <c r="I16" s="346">
        <v>0</v>
      </c>
      <c r="J16" s="346">
        <v>8</v>
      </c>
      <c r="K16" s="346">
        <v>10</v>
      </c>
      <c r="L16" s="348">
        <v>5</v>
      </c>
      <c r="M16" s="354">
        <f>G16+H16+I16+J16+K16+L16</f>
        <v>43</v>
      </c>
      <c r="N16" s="365">
        <v>17</v>
      </c>
      <c r="O16" s="366">
        <f>N16+M16</f>
        <v>60</v>
      </c>
      <c r="P16" s="356"/>
    </row>
    <row r="17" ht="15">
      <c r="C17" s="108"/>
    </row>
    <row r="18" spans="2:11" ht="15">
      <c r="B18" s="109" t="s">
        <v>41</v>
      </c>
      <c r="C18" s="108"/>
      <c r="D18" s="108" t="s">
        <v>163</v>
      </c>
      <c r="G18" s="108" t="s">
        <v>164</v>
      </c>
      <c r="K18" s="108" t="s">
        <v>165</v>
      </c>
    </row>
  </sheetData>
  <sheetProtection/>
  <mergeCells count="12">
    <mergeCell ref="G12:M12"/>
    <mergeCell ref="A8:P8"/>
    <mergeCell ref="A12:A14"/>
    <mergeCell ref="B12:B14"/>
    <mergeCell ref="C12:C14"/>
    <mergeCell ref="D12:D14"/>
    <mergeCell ref="A6:P6"/>
    <mergeCell ref="A7:P7"/>
    <mergeCell ref="E12:E14"/>
    <mergeCell ref="P12:P14"/>
    <mergeCell ref="N12:N13"/>
    <mergeCell ref="O12:O14"/>
  </mergeCells>
  <printOptions horizontalCentered="1"/>
  <pageMargins left="0.2362204724409449" right="0.2362204724409449" top="0.35433070866141736" bottom="0.5511811023622047" header="0.31496062992125984" footer="0.6692913385826772"/>
  <pageSetup horizontalDpi="300" verticalDpi="300" orientation="landscape" paperSize="9" scale="90" r:id="rId1"/>
  <headerFooter>
    <oddFooter>&amp;CPage &amp;P</oddFooter>
  </headerFooter>
  <colBreaks count="1" manualBreakCount="1">
    <brk id="17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1">
      <selection activeCell="G1" sqref="G1:G3"/>
    </sheetView>
  </sheetViews>
  <sheetFormatPr defaultColWidth="9.140625" defaultRowHeight="15"/>
  <cols>
    <col min="1" max="1" width="4.7109375" style="0" customWidth="1"/>
    <col min="2" max="2" width="28.57421875" style="0" customWidth="1"/>
    <col min="3" max="3" width="27.7109375" style="0" customWidth="1"/>
    <col min="4" max="4" width="23.57421875" style="0" customWidth="1"/>
    <col min="5" max="6" width="14.28125" style="0" customWidth="1"/>
    <col min="7" max="7" width="12.421875" style="0" customWidth="1"/>
    <col min="8" max="8" width="10.7109375" style="0" customWidth="1"/>
    <col min="9" max="9" width="12.7109375" style="0" customWidth="1"/>
    <col min="10" max="10" width="9.421875" style="0" customWidth="1"/>
    <col min="11" max="11" width="10.00390625" style="0" customWidth="1"/>
    <col min="12" max="12" width="9.7109375" style="0" customWidth="1"/>
    <col min="13" max="14" width="9.57421875" style="0" customWidth="1"/>
  </cols>
  <sheetData>
    <row r="1" spans="1:7" ht="15">
      <c r="A1" s="17" t="s">
        <v>79</v>
      </c>
      <c r="F1" s="47" t="s">
        <v>52</v>
      </c>
      <c r="G1" s="109" t="s">
        <v>153</v>
      </c>
    </row>
    <row r="2" spans="1:7" ht="15">
      <c r="A2" s="17" t="s">
        <v>33</v>
      </c>
      <c r="F2" s="47" t="s">
        <v>5</v>
      </c>
      <c r="G2" s="109" t="s">
        <v>154</v>
      </c>
    </row>
    <row r="3" spans="1:7" ht="15">
      <c r="A3" s="17"/>
      <c r="F3" s="47" t="s">
        <v>53</v>
      </c>
      <c r="G3" s="109" t="s">
        <v>155</v>
      </c>
    </row>
    <row r="4" ht="15">
      <c r="A4" s="18" t="s">
        <v>80</v>
      </c>
    </row>
    <row r="5" ht="15">
      <c r="A5" s="18"/>
    </row>
    <row r="6" spans="1:16" ht="18.75">
      <c r="A6" s="286" t="s">
        <v>24</v>
      </c>
      <c r="B6" s="286"/>
      <c r="C6" s="286"/>
      <c r="D6" s="286"/>
      <c r="E6" s="286"/>
      <c r="F6" s="286"/>
      <c r="G6" s="286"/>
      <c r="H6" s="286"/>
      <c r="I6" s="286"/>
      <c r="J6" s="286"/>
      <c r="K6" s="82"/>
      <c r="L6" s="82"/>
      <c r="M6" s="82"/>
      <c r="N6" s="82"/>
      <c r="O6" s="19"/>
      <c r="P6" s="19"/>
    </row>
    <row r="7" spans="2:14" ht="18">
      <c r="B7" s="331" t="s">
        <v>54</v>
      </c>
      <c r="C7" s="331"/>
      <c r="D7" s="331"/>
      <c r="E7" s="331"/>
      <c r="F7" s="331"/>
      <c r="G7" s="331"/>
      <c r="H7" s="331"/>
      <c r="I7" s="331"/>
      <c r="J7" s="99"/>
      <c r="K7" s="99"/>
      <c r="L7" s="99"/>
      <c r="M7" s="99"/>
      <c r="N7" s="48"/>
    </row>
    <row r="8" spans="1:19" ht="15" customHeight="1">
      <c r="A8" s="287" t="s">
        <v>91</v>
      </c>
      <c r="B8" s="287"/>
      <c r="C8" s="287"/>
      <c r="D8" s="287"/>
      <c r="E8" s="287"/>
      <c r="F8" s="287"/>
      <c r="G8" s="287"/>
      <c r="H8" s="287"/>
      <c r="I8" s="287"/>
      <c r="J8" s="287"/>
      <c r="K8" s="19"/>
      <c r="L8" s="19"/>
      <c r="M8" s="19"/>
      <c r="N8" s="19"/>
      <c r="O8" s="19"/>
      <c r="P8" s="19"/>
      <c r="Q8" s="19"/>
      <c r="R8" s="19"/>
      <c r="S8" s="19"/>
    </row>
    <row r="9" spans="2:10" ht="30.75" thickBot="1">
      <c r="B9" s="49" t="s">
        <v>55</v>
      </c>
      <c r="C9" s="50" t="s">
        <v>56</v>
      </c>
      <c r="D9" s="50"/>
      <c r="E9" s="50"/>
      <c r="F9" s="50"/>
      <c r="H9" s="51"/>
      <c r="I9" s="51"/>
      <c r="J9" s="51"/>
    </row>
    <row r="10" spans="2:8" ht="18" customHeight="1" thickBot="1">
      <c r="B10" s="52"/>
      <c r="C10" s="53"/>
      <c r="D10" s="53"/>
      <c r="E10" s="332" t="s">
        <v>93</v>
      </c>
      <c r="F10" s="288" t="s">
        <v>57</v>
      </c>
      <c r="G10" s="288" t="s">
        <v>36</v>
      </c>
      <c r="H10" s="321" t="s">
        <v>1</v>
      </c>
    </row>
    <row r="11" spans="1:8" ht="15">
      <c r="A11" s="323" t="s">
        <v>58</v>
      </c>
      <c r="B11" s="325" t="s">
        <v>59</v>
      </c>
      <c r="C11" s="273" t="s">
        <v>31</v>
      </c>
      <c r="D11" s="337" t="s">
        <v>32</v>
      </c>
      <c r="E11" s="333"/>
      <c r="F11" s="334"/>
      <c r="G11" s="289"/>
      <c r="H11" s="335"/>
    </row>
    <row r="12" spans="1:8" ht="15.75" thickBot="1">
      <c r="A12" s="324"/>
      <c r="B12" s="328"/>
      <c r="C12" s="292"/>
      <c r="D12" s="275"/>
      <c r="E12" s="93" t="s">
        <v>39</v>
      </c>
      <c r="F12" s="94" t="s">
        <v>39</v>
      </c>
      <c r="G12" s="290"/>
      <c r="H12" s="336"/>
    </row>
    <row r="13" spans="1:8" ht="15">
      <c r="A13" s="11"/>
      <c r="B13" s="9"/>
      <c r="C13" s="23"/>
      <c r="D13" s="24"/>
      <c r="E13" s="90">
        <v>0</v>
      </c>
      <c r="F13" s="81">
        <v>0</v>
      </c>
      <c r="G13" s="56">
        <f>E13+F13</f>
        <v>0</v>
      </c>
      <c r="H13" s="30"/>
    </row>
    <row r="14" spans="1:8" ht="15">
      <c r="A14" s="12"/>
      <c r="B14" s="5"/>
      <c r="C14" s="31"/>
      <c r="D14" s="7"/>
      <c r="E14" s="91">
        <v>0</v>
      </c>
      <c r="F14" s="88">
        <v>0</v>
      </c>
      <c r="G14" s="58">
        <f>E14+F14</f>
        <v>0</v>
      </c>
      <c r="H14" s="38"/>
    </row>
    <row r="15" spans="1:8" ht="15.75" thickBot="1">
      <c r="A15" s="13"/>
      <c r="B15" s="6"/>
      <c r="C15" s="39"/>
      <c r="D15" s="8"/>
      <c r="E15" s="92">
        <v>0</v>
      </c>
      <c r="F15" s="89">
        <v>0</v>
      </c>
      <c r="G15" s="60">
        <f>E15+F15</f>
        <v>0</v>
      </c>
      <c r="H15" s="46"/>
    </row>
    <row r="16" spans="1:8" ht="15.75">
      <c r="A16" s="61"/>
      <c r="B16" s="98" t="s">
        <v>92</v>
      </c>
      <c r="C16" s="3"/>
      <c r="D16" s="3"/>
      <c r="E16" s="86"/>
      <c r="F16" s="3"/>
      <c r="G16" s="3"/>
      <c r="H16" s="3"/>
    </row>
    <row r="17" spans="1:8" ht="15">
      <c r="A17" s="61"/>
      <c r="B17" s="3"/>
      <c r="C17" s="3"/>
      <c r="D17" s="3"/>
      <c r="E17" s="86"/>
      <c r="F17" s="3"/>
      <c r="G17" s="3"/>
      <c r="H17" s="3"/>
    </row>
    <row r="18" spans="2:5" ht="16.5" thickBot="1">
      <c r="B18" s="49" t="s">
        <v>55</v>
      </c>
      <c r="C18" s="50" t="s">
        <v>60</v>
      </c>
      <c r="D18" s="50"/>
      <c r="E18" s="87"/>
    </row>
    <row r="19" spans="2:8" ht="15" customHeight="1" thickBot="1">
      <c r="B19" s="52"/>
      <c r="C19" s="53"/>
      <c r="D19" s="53"/>
      <c r="E19" s="329" t="s">
        <v>93</v>
      </c>
      <c r="F19" s="276" t="s">
        <v>57</v>
      </c>
      <c r="G19" s="278" t="s">
        <v>36</v>
      </c>
      <c r="H19" s="321" t="s">
        <v>1</v>
      </c>
    </row>
    <row r="20" spans="1:8" ht="15">
      <c r="A20" s="323" t="s">
        <v>58</v>
      </c>
      <c r="B20" s="325" t="s">
        <v>59</v>
      </c>
      <c r="C20" s="273" t="s">
        <v>31</v>
      </c>
      <c r="D20" s="273" t="s">
        <v>32</v>
      </c>
      <c r="E20" s="330"/>
      <c r="F20" s="320"/>
      <c r="G20" s="279"/>
      <c r="H20" s="322"/>
    </row>
    <row r="21" spans="1:8" ht="15.75" thickBot="1">
      <c r="A21" s="324"/>
      <c r="B21" s="328"/>
      <c r="C21" s="292"/>
      <c r="D21" s="292"/>
      <c r="E21" s="93" t="s">
        <v>39</v>
      </c>
      <c r="F21" s="62" t="s">
        <v>39</v>
      </c>
      <c r="G21" s="279"/>
      <c r="H21" s="322"/>
    </row>
    <row r="22" spans="1:8" ht="15">
      <c r="A22" s="11"/>
      <c r="B22" s="9"/>
      <c r="C22" s="23"/>
      <c r="D22" s="9"/>
      <c r="E22" s="90">
        <v>0</v>
      </c>
      <c r="F22" s="55">
        <v>0</v>
      </c>
      <c r="G22" s="56">
        <f>E22+F22</f>
        <v>0</v>
      </c>
      <c r="H22" s="30"/>
    </row>
    <row r="23" spans="1:8" ht="15">
      <c r="A23" s="12"/>
      <c r="B23" s="5"/>
      <c r="C23" s="31"/>
      <c r="D23" s="5"/>
      <c r="E23" s="91">
        <v>0</v>
      </c>
      <c r="F23" s="57">
        <v>0</v>
      </c>
      <c r="G23" s="58">
        <f>E23+F23</f>
        <v>0</v>
      </c>
      <c r="H23" s="38"/>
    </row>
    <row r="24" spans="1:8" ht="15.75" thickBot="1">
      <c r="A24" s="13"/>
      <c r="B24" s="6"/>
      <c r="C24" s="39"/>
      <c r="D24" s="6"/>
      <c r="E24" s="92">
        <v>0</v>
      </c>
      <c r="F24" s="59">
        <v>0</v>
      </c>
      <c r="G24" s="60">
        <f>E24+F24</f>
        <v>0</v>
      </c>
      <c r="H24" s="46"/>
    </row>
    <row r="25" spans="1:8" ht="15.75">
      <c r="A25" s="61"/>
      <c r="B25" s="98" t="s">
        <v>92</v>
      </c>
      <c r="C25" s="3"/>
      <c r="D25" s="3"/>
      <c r="E25" s="101"/>
      <c r="F25" s="102"/>
      <c r="G25" s="103"/>
      <c r="H25" s="3"/>
    </row>
    <row r="26" spans="1:9" ht="15">
      <c r="A26" s="61"/>
      <c r="B26" s="3"/>
      <c r="C26" s="3"/>
      <c r="D26" s="3"/>
      <c r="E26" s="86"/>
      <c r="F26" s="3"/>
      <c r="G26" s="3"/>
      <c r="H26" s="3"/>
      <c r="I26" s="3"/>
    </row>
    <row r="27" spans="2:5" ht="16.5" thickBot="1">
      <c r="B27" s="49" t="s">
        <v>55</v>
      </c>
      <c r="C27" s="50" t="s">
        <v>61</v>
      </c>
      <c r="D27" s="50"/>
      <c r="E27" s="87"/>
    </row>
    <row r="28" spans="2:8" ht="17.25" customHeight="1" thickBot="1">
      <c r="B28" s="52"/>
      <c r="C28" s="53"/>
      <c r="D28" s="53"/>
      <c r="E28" s="329" t="s">
        <v>93</v>
      </c>
      <c r="F28" s="276" t="s">
        <v>57</v>
      </c>
      <c r="G28" s="278" t="s">
        <v>36</v>
      </c>
      <c r="H28" s="321" t="s">
        <v>1</v>
      </c>
    </row>
    <row r="29" spans="1:8" ht="15">
      <c r="A29" s="323" t="s">
        <v>58</v>
      </c>
      <c r="B29" s="325" t="s">
        <v>59</v>
      </c>
      <c r="C29" s="273" t="s">
        <v>31</v>
      </c>
      <c r="D29" s="273" t="s">
        <v>32</v>
      </c>
      <c r="E29" s="330"/>
      <c r="F29" s="320"/>
      <c r="G29" s="279"/>
      <c r="H29" s="322"/>
    </row>
    <row r="30" spans="1:8" ht="15.75" thickBot="1">
      <c r="A30" s="324"/>
      <c r="B30" s="328"/>
      <c r="C30" s="292"/>
      <c r="D30" s="292"/>
      <c r="E30" s="93" t="s">
        <v>39</v>
      </c>
      <c r="F30" s="62" t="s">
        <v>39</v>
      </c>
      <c r="G30" s="279"/>
      <c r="H30" s="322"/>
    </row>
    <row r="31" spans="1:8" ht="15">
      <c r="A31" s="11"/>
      <c r="B31" s="9"/>
      <c r="C31" s="23"/>
      <c r="D31" s="9"/>
      <c r="E31" s="90">
        <v>0</v>
      </c>
      <c r="F31" s="55">
        <v>0</v>
      </c>
      <c r="G31" s="56">
        <f>E31+F31</f>
        <v>0</v>
      </c>
      <c r="H31" s="30"/>
    </row>
    <row r="32" spans="1:8" ht="15">
      <c r="A32" s="12"/>
      <c r="B32" s="5"/>
      <c r="C32" s="31"/>
      <c r="D32" s="5"/>
      <c r="E32" s="91">
        <v>0</v>
      </c>
      <c r="F32" s="57">
        <v>0</v>
      </c>
      <c r="G32" s="58">
        <f>E32+F32</f>
        <v>0</v>
      </c>
      <c r="H32" s="38"/>
    </row>
    <row r="33" spans="1:8" ht="15.75" thickBot="1">
      <c r="A33" s="13"/>
      <c r="B33" s="6"/>
      <c r="C33" s="39"/>
      <c r="D33" s="6"/>
      <c r="E33" s="92">
        <v>0</v>
      </c>
      <c r="F33" s="59">
        <v>0</v>
      </c>
      <c r="G33" s="60">
        <f>E33+F33</f>
        <v>0</v>
      </c>
      <c r="H33" s="46"/>
    </row>
    <row r="34" spans="1:8" ht="15.75">
      <c r="A34" s="61"/>
      <c r="B34" s="98" t="s">
        <v>92</v>
      </c>
      <c r="C34" s="3"/>
      <c r="D34" s="3"/>
      <c r="E34" s="101"/>
      <c r="F34" s="102"/>
      <c r="G34" s="103"/>
      <c r="H34" s="3"/>
    </row>
    <row r="35" spans="1:9" ht="15">
      <c r="A35" s="61"/>
      <c r="B35" s="3"/>
      <c r="C35" s="3"/>
      <c r="D35" s="3"/>
      <c r="E35" s="86"/>
      <c r="F35" s="3"/>
      <c r="G35" s="3"/>
      <c r="H35" s="3"/>
      <c r="I35" s="3"/>
    </row>
    <row r="36" spans="2:5" ht="16.5" thickBot="1">
      <c r="B36" s="49" t="s">
        <v>55</v>
      </c>
      <c r="C36" s="50" t="s">
        <v>62</v>
      </c>
      <c r="D36" s="50"/>
      <c r="E36" s="87"/>
    </row>
    <row r="37" spans="2:8" ht="15.75" customHeight="1" thickBot="1">
      <c r="B37" s="52"/>
      <c r="C37" s="53"/>
      <c r="D37" s="53"/>
      <c r="E37" s="329" t="s">
        <v>93</v>
      </c>
      <c r="F37" s="276" t="s">
        <v>57</v>
      </c>
      <c r="G37" s="278" t="s">
        <v>36</v>
      </c>
      <c r="H37" s="321" t="s">
        <v>1</v>
      </c>
    </row>
    <row r="38" spans="1:8" ht="15">
      <c r="A38" s="323" t="s">
        <v>58</v>
      </c>
      <c r="B38" s="325" t="s">
        <v>59</v>
      </c>
      <c r="C38" s="273" t="s">
        <v>31</v>
      </c>
      <c r="D38" s="273" t="s">
        <v>32</v>
      </c>
      <c r="E38" s="330"/>
      <c r="F38" s="320"/>
      <c r="G38" s="279"/>
      <c r="H38" s="322"/>
    </row>
    <row r="39" spans="1:8" ht="15.75" thickBot="1">
      <c r="A39" s="324"/>
      <c r="B39" s="328"/>
      <c r="C39" s="292"/>
      <c r="D39" s="292"/>
      <c r="E39" s="93" t="s">
        <v>39</v>
      </c>
      <c r="F39" s="62" t="s">
        <v>39</v>
      </c>
      <c r="G39" s="279"/>
      <c r="H39" s="322"/>
    </row>
    <row r="40" spans="1:8" ht="15">
      <c r="A40" s="11"/>
      <c r="B40" s="9"/>
      <c r="C40" s="23"/>
      <c r="D40" s="9"/>
      <c r="E40" s="90">
        <v>0</v>
      </c>
      <c r="F40" s="55">
        <v>0</v>
      </c>
      <c r="G40" s="56">
        <f>E40+F40</f>
        <v>0</v>
      </c>
      <c r="H40" s="9"/>
    </row>
    <row r="41" spans="1:8" ht="15">
      <c r="A41" s="12"/>
      <c r="B41" s="5"/>
      <c r="C41" s="31"/>
      <c r="D41" s="5"/>
      <c r="E41" s="91">
        <v>0</v>
      </c>
      <c r="F41" s="57">
        <v>0</v>
      </c>
      <c r="G41" s="58">
        <f>E41+F41</f>
        <v>0</v>
      </c>
      <c r="H41" s="5"/>
    </row>
    <row r="42" spans="1:8" ht="15.75" thickBot="1">
      <c r="A42" s="13"/>
      <c r="B42" s="6"/>
      <c r="C42" s="39"/>
      <c r="D42" s="6"/>
      <c r="E42" s="92">
        <v>0</v>
      </c>
      <c r="F42" s="59">
        <v>0</v>
      </c>
      <c r="G42" s="60">
        <f>E42+F42</f>
        <v>0</v>
      </c>
      <c r="H42" s="6"/>
    </row>
    <row r="43" spans="1:14" ht="15.75">
      <c r="A43" s="61"/>
      <c r="B43" s="98" t="s">
        <v>92</v>
      </c>
      <c r="C43" s="98"/>
      <c r="D43" s="98"/>
      <c r="E43" s="98"/>
      <c r="F43" s="98"/>
      <c r="G43" s="98"/>
      <c r="H43" s="98"/>
      <c r="I43" s="98"/>
      <c r="J43" s="98"/>
      <c r="K43" s="98"/>
      <c r="L43" s="3"/>
      <c r="M43" s="3"/>
      <c r="N43" s="3"/>
    </row>
    <row r="44" spans="1:14" ht="15.75">
      <c r="A44" s="6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3"/>
      <c r="M44" s="3"/>
      <c r="N44" s="3"/>
    </row>
    <row r="45" spans="1:14" ht="15.75">
      <c r="A45" s="61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3"/>
      <c r="M45" s="3"/>
      <c r="N45" s="3"/>
    </row>
    <row r="47" spans="1:12" ht="15.75">
      <c r="A47" s="327" t="s">
        <v>63</v>
      </c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100"/>
    </row>
    <row r="48" ht="15.75" thickBot="1"/>
    <row r="49" spans="1:11" ht="15" customHeight="1">
      <c r="A49" s="323" t="s">
        <v>58</v>
      </c>
      <c r="B49" s="325" t="s">
        <v>59</v>
      </c>
      <c r="C49" s="273" t="s">
        <v>31</v>
      </c>
      <c r="D49" s="273" t="s">
        <v>32</v>
      </c>
      <c r="E49" s="315" t="s">
        <v>77</v>
      </c>
      <c r="F49" s="312" t="s">
        <v>64</v>
      </c>
      <c r="G49" s="313"/>
      <c r="H49" s="313"/>
      <c r="I49" s="313"/>
      <c r="J49" s="314"/>
      <c r="K49" s="288" t="s">
        <v>36</v>
      </c>
    </row>
    <row r="50" spans="1:11" ht="15.75" thickBot="1">
      <c r="A50" s="324"/>
      <c r="B50" s="326"/>
      <c r="C50" s="292"/>
      <c r="D50" s="292"/>
      <c r="E50" s="316"/>
      <c r="F50" s="95">
        <v>1</v>
      </c>
      <c r="G50" s="96">
        <v>2</v>
      </c>
      <c r="H50" s="96">
        <v>3</v>
      </c>
      <c r="I50" s="96">
        <v>4</v>
      </c>
      <c r="J50" s="97">
        <v>5</v>
      </c>
      <c r="K50" s="290"/>
    </row>
    <row r="51" spans="1:11" ht="15">
      <c r="A51" s="11">
        <v>1</v>
      </c>
      <c r="B51" s="9"/>
      <c r="C51" s="23"/>
      <c r="D51" s="24"/>
      <c r="E51" s="9"/>
      <c r="F51" s="54"/>
      <c r="G51" s="63"/>
      <c r="H51" s="63"/>
      <c r="I51" s="63"/>
      <c r="J51" s="64"/>
      <c r="K51" s="65"/>
    </row>
    <row r="52" spans="1:11" ht="15">
      <c r="A52" s="12">
        <v>2</v>
      </c>
      <c r="B52" s="5"/>
      <c r="C52" s="31"/>
      <c r="D52" s="7"/>
      <c r="E52" s="5"/>
      <c r="F52" s="35"/>
      <c r="G52" s="66"/>
      <c r="H52" s="66"/>
      <c r="I52" s="66"/>
      <c r="J52" s="67"/>
      <c r="K52" s="68"/>
    </row>
    <row r="53" spans="1:11" ht="15">
      <c r="A53" s="12">
        <v>3</v>
      </c>
      <c r="B53" s="5"/>
      <c r="C53" s="31"/>
      <c r="D53" s="7"/>
      <c r="E53" s="5"/>
      <c r="F53" s="35"/>
      <c r="G53" s="66"/>
      <c r="H53" s="66"/>
      <c r="I53" s="66"/>
      <c r="J53" s="67"/>
      <c r="K53" s="68"/>
    </row>
    <row r="54" spans="1:11" ht="15">
      <c r="A54" s="12">
        <v>4</v>
      </c>
      <c r="B54" s="5"/>
      <c r="C54" s="31"/>
      <c r="D54" s="7"/>
      <c r="E54" s="5"/>
      <c r="F54" s="35"/>
      <c r="G54" s="66"/>
      <c r="H54" s="66"/>
      <c r="I54" s="66"/>
      <c r="J54" s="67"/>
      <c r="K54" s="68"/>
    </row>
    <row r="55" spans="1:11" ht="15">
      <c r="A55" s="12">
        <v>5</v>
      </c>
      <c r="B55" s="5"/>
      <c r="C55" s="31"/>
      <c r="D55" s="7"/>
      <c r="E55" s="5"/>
      <c r="F55" s="35"/>
      <c r="G55" s="66"/>
      <c r="H55" s="66"/>
      <c r="I55" s="66"/>
      <c r="J55" s="67"/>
      <c r="K55" s="68"/>
    </row>
    <row r="56" spans="1:11" ht="15">
      <c r="A56" s="12">
        <v>6</v>
      </c>
      <c r="B56" s="5"/>
      <c r="C56" s="31"/>
      <c r="D56" s="7"/>
      <c r="E56" s="5"/>
      <c r="F56" s="35"/>
      <c r="G56" s="66"/>
      <c r="H56" s="66"/>
      <c r="I56" s="66"/>
      <c r="J56" s="67"/>
      <c r="K56" s="68"/>
    </row>
    <row r="57" spans="1:11" ht="15">
      <c r="A57" s="12">
        <v>7</v>
      </c>
      <c r="B57" s="5"/>
      <c r="C57" s="31"/>
      <c r="D57" s="7"/>
      <c r="E57" s="5"/>
      <c r="F57" s="35"/>
      <c r="G57" s="66"/>
      <c r="H57" s="66"/>
      <c r="I57" s="66"/>
      <c r="J57" s="67"/>
      <c r="K57" s="68"/>
    </row>
    <row r="58" spans="1:11" ht="15">
      <c r="A58" s="12">
        <v>8</v>
      </c>
      <c r="B58" s="5"/>
      <c r="C58" s="31"/>
      <c r="D58" s="7"/>
      <c r="E58" s="5"/>
      <c r="F58" s="35"/>
      <c r="G58" s="66"/>
      <c r="H58" s="66"/>
      <c r="I58" s="66"/>
      <c r="J58" s="67"/>
      <c r="K58" s="68"/>
    </row>
    <row r="59" spans="1:11" ht="15">
      <c r="A59" s="12">
        <v>9</v>
      </c>
      <c r="B59" s="5"/>
      <c r="C59" s="31"/>
      <c r="D59" s="7"/>
      <c r="E59" s="5"/>
      <c r="F59" s="35"/>
      <c r="G59" s="66"/>
      <c r="H59" s="66"/>
      <c r="I59" s="66"/>
      <c r="J59" s="67"/>
      <c r="K59" s="68"/>
    </row>
    <row r="60" spans="1:11" ht="15">
      <c r="A60" s="12">
        <v>10</v>
      </c>
      <c r="B60" s="5"/>
      <c r="C60" s="31"/>
      <c r="D60" s="7"/>
      <c r="E60" s="5"/>
      <c r="F60" s="35"/>
      <c r="G60" s="66"/>
      <c r="H60" s="66"/>
      <c r="I60" s="66"/>
      <c r="J60" s="67"/>
      <c r="K60" s="68"/>
    </row>
    <row r="61" spans="1:11" ht="15">
      <c r="A61" s="12">
        <v>11</v>
      </c>
      <c r="B61" s="5"/>
      <c r="C61" s="31"/>
      <c r="D61" s="7"/>
      <c r="E61" s="5"/>
      <c r="F61" s="35"/>
      <c r="G61" s="66"/>
      <c r="H61" s="66"/>
      <c r="I61" s="66"/>
      <c r="J61" s="67"/>
      <c r="K61" s="68"/>
    </row>
    <row r="62" spans="1:11" ht="15.75" thickBot="1">
      <c r="A62" s="13">
        <v>12</v>
      </c>
      <c r="B62" s="6"/>
      <c r="C62" s="39"/>
      <c r="D62" s="8"/>
      <c r="E62" s="6"/>
      <c r="F62" s="43"/>
      <c r="G62" s="69"/>
      <c r="H62" s="69"/>
      <c r="I62" s="69"/>
      <c r="J62" s="70"/>
      <c r="K62" s="71"/>
    </row>
    <row r="64" spans="2:8" ht="15.75" thickBot="1">
      <c r="B64" s="72" t="s">
        <v>65</v>
      </c>
      <c r="H64" t="s">
        <v>41</v>
      </c>
    </row>
    <row r="65" spans="1:5" ht="15">
      <c r="A65" s="73">
        <v>1</v>
      </c>
      <c r="B65" s="300" t="s">
        <v>66</v>
      </c>
      <c r="C65" s="301"/>
      <c r="D65" s="104" t="s">
        <v>67</v>
      </c>
      <c r="E65" s="302">
        <v>50</v>
      </c>
    </row>
    <row r="66" spans="1:8" ht="15">
      <c r="A66" s="74">
        <v>2</v>
      </c>
      <c r="B66" s="305" t="s">
        <v>68</v>
      </c>
      <c r="C66" s="306"/>
      <c r="D66" s="105" t="s">
        <v>69</v>
      </c>
      <c r="E66" s="303"/>
      <c r="H66" s="17" t="s">
        <v>70</v>
      </c>
    </row>
    <row r="67" spans="1:5" ht="14.25" customHeight="1">
      <c r="A67" s="309">
        <v>3</v>
      </c>
      <c r="B67" s="311" t="s">
        <v>94</v>
      </c>
      <c r="C67" s="311"/>
      <c r="D67" s="298" t="s">
        <v>78</v>
      </c>
      <c r="E67" s="303"/>
    </row>
    <row r="68" spans="1:8" ht="14.25" customHeight="1">
      <c r="A68" s="310"/>
      <c r="B68" s="317" t="s">
        <v>71</v>
      </c>
      <c r="C68" s="317"/>
      <c r="D68" s="299"/>
      <c r="E68" s="303"/>
      <c r="H68" s="17" t="s">
        <v>72</v>
      </c>
    </row>
    <row r="69" spans="1:8" ht="30" customHeight="1">
      <c r="A69" s="75">
        <v>4</v>
      </c>
      <c r="B69" s="318" t="s">
        <v>73</v>
      </c>
      <c r="C69" s="319"/>
      <c r="D69" s="106" t="s">
        <v>74</v>
      </c>
      <c r="E69" s="303"/>
      <c r="H69" s="17" t="s">
        <v>75</v>
      </c>
    </row>
    <row r="70" spans="1:5" ht="30" customHeight="1" thickBot="1">
      <c r="A70" s="76">
        <v>5</v>
      </c>
      <c r="B70" s="307" t="s">
        <v>76</v>
      </c>
      <c r="C70" s="308"/>
      <c r="D70" s="107" t="s">
        <v>74</v>
      </c>
      <c r="E70" s="304"/>
    </row>
    <row r="71" spans="1:7" ht="15.75">
      <c r="A71" s="17"/>
      <c r="B71" s="17"/>
      <c r="C71" s="17"/>
      <c r="D71" s="17"/>
      <c r="E71" s="17"/>
      <c r="F71" s="17"/>
      <c r="G71" s="77"/>
    </row>
  </sheetData>
  <sheetProtection/>
  <mergeCells count="52">
    <mergeCell ref="H10:H12"/>
    <mergeCell ref="G10:G12"/>
    <mergeCell ref="E37:E38"/>
    <mergeCell ref="A11:A12"/>
    <mergeCell ref="B11:B12"/>
    <mergeCell ref="C11:C12"/>
    <mergeCell ref="D11:D12"/>
    <mergeCell ref="C20:C21"/>
    <mergeCell ref="D20:D21"/>
    <mergeCell ref="E19:E20"/>
    <mergeCell ref="A6:J6"/>
    <mergeCell ref="B7:I7"/>
    <mergeCell ref="A8:J8"/>
    <mergeCell ref="E10:E11"/>
    <mergeCell ref="F10:F11"/>
    <mergeCell ref="F19:F20"/>
    <mergeCell ref="G19:G21"/>
    <mergeCell ref="H19:H21"/>
    <mergeCell ref="A20:A21"/>
    <mergeCell ref="B20:B21"/>
    <mergeCell ref="F28:F29"/>
    <mergeCell ref="G28:G30"/>
    <mergeCell ref="H28:H30"/>
    <mergeCell ref="A29:A30"/>
    <mergeCell ref="B29:B30"/>
    <mergeCell ref="C29:C30"/>
    <mergeCell ref="D29:D30"/>
    <mergeCell ref="E28:E29"/>
    <mergeCell ref="F37:F38"/>
    <mergeCell ref="G37:G39"/>
    <mergeCell ref="H37:H39"/>
    <mergeCell ref="C38:C39"/>
    <mergeCell ref="D38:D39"/>
    <mergeCell ref="A49:A50"/>
    <mergeCell ref="B49:B50"/>
    <mergeCell ref="A47:K47"/>
    <mergeCell ref="A38:A39"/>
    <mergeCell ref="B38:B39"/>
    <mergeCell ref="A67:A68"/>
    <mergeCell ref="B67:C67"/>
    <mergeCell ref="F49:J49"/>
    <mergeCell ref="E49:E50"/>
    <mergeCell ref="B68:C68"/>
    <mergeCell ref="B69:C69"/>
    <mergeCell ref="C49:C50"/>
    <mergeCell ref="D49:D50"/>
    <mergeCell ref="K49:K50"/>
    <mergeCell ref="D67:D68"/>
    <mergeCell ref="B65:C65"/>
    <mergeCell ref="E65:E70"/>
    <mergeCell ref="B66:C66"/>
    <mergeCell ref="B70:C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Stamenovic</dc:creator>
  <cp:keywords/>
  <dc:description/>
  <cp:lastModifiedBy>PC</cp:lastModifiedBy>
  <cp:lastPrinted>2023-03-10T15:21:41Z</cp:lastPrinted>
  <dcterms:created xsi:type="dcterms:W3CDTF">2017-02-27T15:23:11Z</dcterms:created>
  <dcterms:modified xsi:type="dcterms:W3CDTF">2023-03-10T15:33:48Z</dcterms:modified>
  <cp:category/>
  <cp:version/>
  <cp:contentType/>
  <cp:contentStatus/>
</cp:coreProperties>
</file>