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640" activeTab="0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</sheets>
  <definedNames>
    <definedName name="_GoBack" localSheetId="2">'7 разред '!$C$30</definedName>
    <definedName name="_xlnm.Print_Area" localSheetId="5">'АВИО'!$A$1:$Q$9</definedName>
  </definedNames>
  <calcPr fullCalcOnLoad="1"/>
</workbook>
</file>

<file path=xl/sharedStrings.xml><?xml version="1.0" encoding="utf-8"?>
<sst xmlns="http://schemas.openxmlformats.org/spreadsheetml/2006/main" count="683" uniqueCount="247">
  <si>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</si>
  <si>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</si>
  <si>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</si>
  <si>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</si>
  <si>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</si>
  <si>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</si>
  <si>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</si>
  <si>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</si>
  <si>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</si>
  <si>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</si>
  <si>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</si>
  <si>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</si>
  <si>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</si>
  <si>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</si>
  <si>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0 - 10</t>
  </si>
  <si>
    <t>Г</t>
  </si>
  <si>
    <t>Д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</si>
  <si>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</si>
  <si>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</si>
  <si>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</si>
  <si>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</si>
  <si>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</si>
  <si>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</si>
  <si>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</si>
  <si>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</si>
  <si>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</si>
  <si>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</si>
  <si>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Р.  Бр.</t>
  </si>
  <si>
    <t>Шифра такмичара</t>
  </si>
  <si>
    <t>ПРЕЗИМЕ И ИМЕ</t>
  </si>
  <si>
    <t>РАЗРЕД</t>
  </si>
  <si>
    <t>ШКОЛА И МЕСТО</t>
  </si>
  <si>
    <t>МЕНТОР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</si>
  <si>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</si>
  <si>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</si>
  <si>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</si>
  <si>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</si>
  <si>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</si>
  <si>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</si>
  <si>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</si>
  <si>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ЧЛАНОВИ КОМИСИЈЕ:</t>
  </si>
  <si>
    <t>БОДОВАЊЕ ПРАКТИЧАН РАД- Општинско такичење:</t>
  </si>
  <si>
    <t>1.____________________________</t>
  </si>
  <si>
    <t>РАДЊА</t>
  </si>
  <si>
    <t>Бодова</t>
  </si>
  <si>
    <t>2.____________________________</t>
  </si>
  <si>
    <t>0-10</t>
  </si>
  <si>
    <t>3.____________________________</t>
  </si>
  <si>
    <t>0-15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</si>
  <si>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</si>
  <si>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</si>
  <si>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</si>
  <si>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</si>
  <si>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</si>
  <si>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</si>
  <si>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</si>
  <si>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</si>
  <si>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</si>
  <si>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</si>
  <si>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</si>
  <si>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</si>
  <si>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</si>
  <si>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</si>
  <si>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</si>
  <si>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</si>
  <si>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</si>
  <si>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</si>
  <si>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</si>
  <si>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</si>
  <si>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</si>
  <si>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</si>
  <si>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</si>
  <si>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</si>
  <si>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</si>
  <si>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</si>
  <si>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</si>
  <si>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</si>
  <si>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</si>
  <si>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</si>
  <si>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</si>
  <si>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</si>
  <si>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</si>
  <si>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</si>
  <si>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</si>
  <si>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</si>
  <si>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</si>
  <si>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</si>
  <si>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</si>
  <si>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</si>
  <si>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</si>
  <si>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</si>
  <si>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</si>
  <si>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</si>
  <si>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</si>
  <si>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</si>
  <si>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</si>
  <si>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МИНИСТАРСТВО ПРОСВЕТЕ</t>
  </si>
  <si>
    <t xml:space="preserve"> ТЕХНИКА И ТЕХНОЛОГИЈА ШКОЛСКЕ 2022/23. ГОДИНЕ</t>
  </si>
  <si>
    <t xml:space="preserve">5. разред ДИСЦИПЛИНА: Практичан рад по задатку </t>
  </si>
  <si>
    <t xml:space="preserve">8. разред ДИСЦИПЛИНА: Практичан рад по задатку </t>
  </si>
  <si>
    <t xml:space="preserve">7. разред ДИСЦИПЛИНА: Практичан рад по задатку </t>
  </si>
  <si>
    <t xml:space="preserve">6. разред ДИСЦИПЛИНА: Практичан рад по задатку </t>
  </si>
  <si>
    <t>Р.бр.</t>
  </si>
  <si>
    <t>Бодови</t>
  </si>
  <si>
    <t>0-25</t>
  </si>
  <si>
    <t>ТЕХНИКА И ТЕХНОЛОГИЈА ШКОЛСКЕ 2022/23. ГОДИНЕ</t>
  </si>
  <si>
    <r>
      <t xml:space="preserve">- За </t>
    </r>
    <r>
      <rPr>
        <b/>
        <sz val="12"/>
        <color indexed="8"/>
        <rFont val="Times New Roman"/>
        <family val="1"/>
      </rPr>
      <t>изложбу модела</t>
    </r>
    <r>
      <rPr>
        <sz val="12"/>
        <color indexed="8"/>
        <rFont val="Times New Roman"/>
        <family val="1"/>
      </rPr>
      <t>, оцењује се припремљеност модела за старт, конструкција исправна, модел комплетан. Максимално 50 бодова.</t>
    </r>
  </si>
  <si>
    <t>ИЗЛОЖБА МОДЕЛА</t>
  </si>
  <si>
    <t>Рад делимично завршен  ИЛИ</t>
  </si>
  <si>
    <t xml:space="preserve">5 или 10 </t>
  </si>
  <si>
    <t>НИВО ТАКМИЧЕЊА: ОКРУЖНО ТАКМИЧЕЊЕ</t>
  </si>
  <si>
    <t>ОПШТИНА</t>
  </si>
  <si>
    <t>Сечење, савијање и састављање делова каросерије (минимум 6 делова) - прецизност сечења и савијања и чврстоћа спојева (свака грешка 1 бод мање)</t>
  </si>
  <si>
    <t>Каросерија постављена и учвршћена на модел аута – прецизност и чврстоћа (свака грешка 1 бод мање)</t>
  </si>
  <si>
    <t>Лепљење фурнира на бочне стране модела брода (прецизност лепљења и финоћа обрада - брушење залепљеног фурнира- ивице обрађене (наоштрене)), свака грешка 1 бод мање</t>
  </si>
  <si>
    <t>БОДОВАЊЕ ПРАКТИЧАН РАД- Окружно такичење:</t>
  </si>
  <si>
    <t>Брушење делова за спајање, прецизност обраде, свака грешка 1 бод мање</t>
  </si>
  <si>
    <t>Спајање делова, лепљење - чврстоћа везе, свака грешка 1 бод мање</t>
  </si>
  <si>
    <t>Мерење висине ушке крила (грешка 1mm - 1 бод мање)</t>
  </si>
  <si>
    <t>Лепљење стабилизатора: контрола по правцу (погледом) и чврстоћа споја (померањем)</t>
  </si>
  <si>
    <t>Савијање траке - стримера. Чврстоћа споја траке и канапа</t>
  </si>
  <si>
    <t>Повезани сви делови чврсто (провера издувавањем и лаганим трзајем).</t>
  </si>
  <si>
    <t>"Свети Сава"</t>
  </si>
  <si>
    <t>Читлук</t>
  </si>
  <si>
    <t>2.4.2023.</t>
  </si>
  <si>
    <t>Јовановић Тара</t>
  </si>
  <si>
    <t>"Н.Поповић" Крушевац</t>
  </si>
  <si>
    <t>Егерић Драган</t>
  </si>
  <si>
    <t>Димитријевић Вера</t>
  </si>
  <si>
    <t>Стефановић Зорка</t>
  </si>
  <si>
    <t>Јанићијевић Миона</t>
  </si>
  <si>
    <t>"Д.Обрадовић" Крушевац</t>
  </si>
  <si>
    <t>Љиљана Лукић</t>
  </si>
  <si>
    <t>Крушевац</t>
  </si>
  <si>
    <t>Симић Тамара</t>
  </si>
  <si>
    <t>"Жабаре" Жабаре</t>
  </si>
  <si>
    <t>Данијела Алексић</t>
  </si>
  <si>
    <t>Андријана Стефановић</t>
  </si>
  <si>
    <t>"В.С.Корчагин" В. Шиљеговац</t>
  </si>
  <si>
    <t>Немања Ђорђевић</t>
  </si>
  <si>
    <t>Аздејковић Меланија</t>
  </si>
  <si>
    <t>Антанасковић Милан</t>
  </si>
  <si>
    <t>Стојановић Лазар</t>
  </si>
  <si>
    <t>Михајловић Михајло</t>
  </si>
  <si>
    <t>Крпић Јанко</t>
  </si>
  <si>
    <t>Владан Крпић</t>
  </si>
  <si>
    <t>Катарина Дисић</t>
  </si>
  <si>
    <t>Спасојевић Лука</t>
  </si>
  <si>
    <t>"В.Пелагић" Падеж</t>
  </si>
  <si>
    <t>Дејан Јовановић</t>
  </si>
  <si>
    <t>Јовановић Сташа</t>
  </si>
  <si>
    <t>Лидија Арсић</t>
  </si>
  <si>
    <t>Ђокић Андреа</t>
  </si>
  <si>
    <t>Богосављевић Маријана</t>
  </si>
  <si>
    <t>"Б. Радичевић" Крушевац</t>
  </si>
  <si>
    <t>Трајковић Вукашин</t>
  </si>
  <si>
    <t>6.</t>
  </si>
  <si>
    <t>"Свети Сава" Читлук</t>
  </si>
  <si>
    <t>Александар Веселиновић</t>
  </si>
  <si>
    <t>Трајковић Ђорђе</t>
  </si>
  <si>
    <t>5.</t>
  </si>
  <si>
    <t>Лазић Сања</t>
  </si>
  <si>
    <t>Лука Лазаревић</t>
  </si>
  <si>
    <t>Брус</t>
  </si>
  <si>
    <t>Зорица Марковић</t>
  </si>
  <si>
    <t>Љиљана Дељанин</t>
  </si>
  <si>
    <t xml:space="preserve">Брус </t>
  </si>
  <si>
    <t>Милица Матић</t>
  </si>
  <si>
    <t xml:space="preserve">Јовановић Ања </t>
  </si>
  <si>
    <t xml:space="preserve">Радисављевић Филип </t>
  </si>
  <si>
    <t>Ђорђевић Ивона</t>
  </si>
  <si>
    <t>Трстеник</t>
  </si>
  <si>
    <t>Горан Брадић</t>
  </si>
  <si>
    <t>Јовановић Дејан</t>
  </si>
  <si>
    <t>Софија Милосављевић</t>
  </si>
  <si>
    <t>Петар Обрадовић</t>
  </si>
  <si>
    <t>Гашић Нина</t>
  </si>
  <si>
    <t>Мирјана Стефановић</t>
  </si>
  <si>
    <t>Слађана Ристић</t>
  </si>
  <si>
    <t>Видић Милош</t>
  </si>
  <si>
    <t>Вукадиновић Марија</t>
  </si>
  <si>
    <t>Вук Богићевић</t>
  </si>
  <si>
    <t>Силвија Дединац</t>
  </si>
  <si>
    <t>Ђурић Мишко</t>
  </si>
  <si>
    <t>Ћосић Младен</t>
  </si>
  <si>
    <t>Рачић Филип</t>
  </si>
  <si>
    <t>Стефан Настић</t>
  </si>
  <si>
    <t>Драган Радић</t>
  </si>
  <si>
    <t>Томић Aндреа</t>
  </si>
  <si>
    <t>Варварин</t>
  </si>
  <si>
    <t>Сања Митровић</t>
  </si>
  <si>
    <t>Зорнић Јелена</t>
  </si>
  <si>
    <t>Матић Милица</t>
  </si>
  <si>
    <t>Станковић Ена</t>
  </si>
  <si>
    <t>Милош Станковић</t>
  </si>
  <si>
    <t>Прељић Хана</t>
  </si>
  <si>
    <t>Данило Живадиновић</t>
  </si>
  <si>
    <t>Сава Стаменовић</t>
  </si>
  <si>
    <t>Марко Брајовић</t>
  </si>
  <si>
    <t>Стевановић Стефан</t>
  </si>
  <si>
    <t xml:space="preserve"> Аврамовић Милена</t>
  </si>
  <si>
    <t>Вукашин Медаровић</t>
  </si>
  <si>
    <t>"Д.Обрадовић" Ћићевац</t>
  </si>
  <si>
    <t>Ћићевац</t>
  </si>
  <si>
    <t>Биљана Вучковић</t>
  </si>
  <si>
    <t>"Свети Сава" Трстеник</t>
  </si>
  <si>
    <t>" М. Ч. Чајка" Трстеник</t>
  </si>
  <si>
    <t>"Љ. Бајић" Медвеђа</t>
  </si>
  <si>
    <t>"Д. Макић" Бошњане</t>
  </si>
  <si>
    <t>"Ж. Апостоловић"</t>
  </si>
  <si>
    <t>"Ј. Ј. Змај "Стопања</t>
  </si>
  <si>
    <t>"Херој М. Томић" Д.Крчин</t>
  </si>
  <si>
    <t>"Б. Радичевић" Разбојна</t>
  </si>
  <si>
    <t>"В. Караџић" Блажево</t>
  </si>
  <si>
    <t>"К. Лазар" В. Купци</t>
  </si>
  <si>
    <t>"Д. Ћосић" В. Дренова</t>
  </si>
  <si>
    <t>"Ј. Курсула" Варварин</t>
  </si>
  <si>
    <t>БОДОВАЊЕ ПРАКТИЧАН РАД- Окружно такмичење:</t>
  </si>
  <si>
    <t>Јован Павловић</t>
  </si>
  <si>
    <t>Огњен Мијајловић</t>
  </si>
  <si>
    <t>807</t>
  </si>
  <si>
    <t>802</t>
  </si>
  <si>
    <t>805</t>
  </si>
  <si>
    <t>803</t>
  </si>
  <si>
    <t>801</t>
  </si>
  <si>
    <t>808</t>
  </si>
  <si>
    <t>1.</t>
  </si>
  <si>
    <t>2.</t>
  </si>
  <si>
    <t>1. Л. Арсић</t>
  </si>
  <si>
    <t>2.С. Митровић</t>
  </si>
  <si>
    <t>3.А. Веселиновић</t>
  </si>
  <si>
    <t>1. М. Стефановић</t>
  </si>
  <si>
    <t>2. Љ. Дељанин</t>
  </si>
  <si>
    <t>3. В. Крпић</t>
  </si>
  <si>
    <t>1. М. Антанасковић</t>
  </si>
  <si>
    <t>2. Б. Вучковић</t>
  </si>
  <si>
    <t>3. Р. Стефановић</t>
  </si>
  <si>
    <t>3.</t>
  </si>
  <si>
    <t>1. Д. Алексић</t>
  </si>
  <si>
    <t>2. Г. Брадић</t>
  </si>
  <si>
    <t>3. З. Марковић</t>
  </si>
  <si>
    <t>1. Љ. Лукић</t>
  </si>
  <si>
    <t>2. Д. Родић</t>
  </si>
  <si>
    <t>3. Д. Живадиновић</t>
  </si>
  <si>
    <t xml:space="preserve">КОНАЧНИ РЕЗУЛТАТИ НА ТАКМИЧЕЊУ УЧЕНИКА ОСНОВНИХ ШКОЛА </t>
  </si>
  <si>
    <t>3.*</t>
  </si>
  <si>
    <t>* Напомена: пошто су два ученика имала исти број поена и на тесту и на практичном раду, Комисија је поновним прегледом практичног рада дала предност ученици Ањи Јовановић, која се тако ласирала на републичко такмичење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</si>
</sst>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thin"/>
      <bottom style="slantDashDot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thin"/>
      <top style="thin"/>
      <bottom style="slantDashDot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  <protection/>
    </xf>
    <xf numFmtId="0" fontId="45" fillId="0" borderId="17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45" fillId="0" borderId="17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3" fillId="0" borderId="0" xfId="0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" fillId="33" borderId="3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3" fillId="33" borderId="36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3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6" fillId="0" borderId="23" xfId="0" applyFont="1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16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16" fillId="0" borderId="37" xfId="0" applyFont="1" applyBorder="1" applyAlignment="1">
      <alignment/>
    </xf>
    <xf numFmtId="0" fontId="5" fillId="0" borderId="0" xfId="0" applyFont="1" applyAlignment="1">
      <alignment/>
    </xf>
    <xf numFmtId="0" fontId="75" fillId="0" borderId="26" xfId="0" applyFont="1" applyBorder="1" applyAlignment="1">
      <alignment horizontal="center" vertical="top" wrapText="1"/>
    </xf>
    <xf numFmtId="0" fontId="75" fillId="0" borderId="42" xfId="0" applyFont="1" applyBorder="1" applyAlignment="1">
      <alignment horizontal="center" vertical="top" wrapText="1"/>
    </xf>
    <xf numFmtId="0" fontId="75" fillId="0" borderId="43" xfId="0" applyFont="1" applyBorder="1" applyAlignment="1">
      <alignment horizontal="center" vertical="top" wrapText="1"/>
    </xf>
    <xf numFmtId="0" fontId="75" fillId="0" borderId="3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2" fillId="0" borderId="47" xfId="0" applyFont="1" applyBorder="1" applyAlignment="1">
      <alignment horizontal="center"/>
    </xf>
    <xf numFmtId="0" fontId="82" fillId="0" borderId="48" xfId="0" applyFont="1" applyBorder="1" applyAlignment="1">
      <alignment horizontal="center"/>
    </xf>
    <xf numFmtId="0" fontId="79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3" fillId="0" borderId="1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wrapText="1"/>
    </xf>
    <xf numFmtId="16" fontId="79" fillId="0" borderId="0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4" fillId="0" borderId="50" xfId="0" applyFont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84" fillId="0" borderId="47" xfId="0" applyFont="1" applyBorder="1" applyAlignment="1">
      <alignment vertical="center"/>
    </xf>
    <xf numFmtId="0" fontId="85" fillId="0" borderId="47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85" fillId="0" borderId="53" xfId="0" applyFont="1" applyBorder="1" applyAlignment="1">
      <alignment/>
    </xf>
    <xf numFmtId="0" fontId="21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5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4" xfId="0" applyFont="1" applyBorder="1" applyAlignment="1">
      <alignment/>
    </xf>
    <xf numFmtId="0" fontId="84" fillId="35" borderId="39" xfId="0" applyFont="1" applyFill="1" applyBorder="1" applyAlignment="1">
      <alignment horizontal="center" vertical="center" wrapText="1"/>
    </xf>
    <xf numFmtId="0" fontId="84" fillId="36" borderId="11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wrapText="1"/>
    </xf>
    <xf numFmtId="0" fontId="86" fillId="36" borderId="40" xfId="0" applyFont="1" applyFill="1" applyBorder="1" applyAlignment="1">
      <alignment horizontal="center" wrapText="1"/>
    </xf>
    <xf numFmtId="0" fontId="84" fillId="36" borderId="33" xfId="0" applyFont="1" applyFill="1" applyBorder="1" applyAlignment="1">
      <alignment horizontal="center" vertical="center" wrapText="1"/>
    </xf>
    <xf numFmtId="0" fontId="86" fillId="36" borderId="34" xfId="0" applyFont="1" applyFill="1" applyBorder="1" applyAlignment="1">
      <alignment horizontal="center" wrapText="1"/>
    </xf>
    <xf numFmtId="16" fontId="86" fillId="36" borderId="41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23" fillId="0" borderId="0" xfId="0" applyFont="1" applyAlignment="1">
      <alignment/>
    </xf>
    <xf numFmtId="0" fontId="84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4" fillId="0" borderId="0" xfId="0" applyFont="1" applyBorder="1" applyAlignment="1">
      <alignment/>
    </xf>
    <xf numFmtId="0" fontId="84" fillId="0" borderId="55" xfId="0" applyFont="1" applyFill="1" applyBorder="1" applyAlignment="1">
      <alignment horizontal="center" vertical="center"/>
    </xf>
    <xf numFmtId="0" fontId="20" fillId="0" borderId="55" xfId="57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49" fontId="20" fillId="0" borderId="17" xfId="57" applyNumberFormat="1" applyFont="1" applyFill="1" applyBorder="1" applyAlignment="1">
      <alignment horizontal="center" vertical="center"/>
      <protection/>
    </xf>
    <xf numFmtId="0" fontId="84" fillId="34" borderId="17" xfId="0" applyFont="1" applyFill="1" applyBorder="1" applyAlignment="1">
      <alignment horizontal="center" vertical="center"/>
    </xf>
    <xf numFmtId="0" fontId="86" fillId="0" borderId="0" xfId="0" applyFont="1" applyBorder="1" applyAlignment="1">
      <alignment vertical="top" wrapText="1"/>
    </xf>
    <xf numFmtId="0" fontId="86" fillId="0" borderId="0" xfId="0" applyFont="1" applyBorder="1" applyAlignment="1">
      <alignment horizontal="center" vertical="top" wrapText="1"/>
    </xf>
    <xf numFmtId="0" fontId="84" fillId="0" borderId="22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29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34" borderId="12" xfId="0" applyFont="1" applyFill="1" applyBorder="1" applyAlignment="1">
      <alignment horizontal="center" vertical="center"/>
    </xf>
    <xf numFmtId="0" fontId="84" fillId="34" borderId="28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/>
    </xf>
    <xf numFmtId="0" fontId="84" fillId="0" borderId="10" xfId="0" applyFont="1" applyBorder="1" applyAlignment="1">
      <alignment/>
    </xf>
    <xf numFmtId="0" fontId="84" fillId="0" borderId="15" xfId="0" applyFont="1" applyBorder="1" applyAlignment="1">
      <alignment horizontal="center"/>
    </xf>
    <xf numFmtId="0" fontId="84" fillId="0" borderId="56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31" xfId="0" applyFont="1" applyBorder="1" applyAlignment="1">
      <alignment/>
    </xf>
    <xf numFmtId="0" fontId="84" fillId="0" borderId="0" xfId="0" applyFont="1" applyFill="1" applyAlignment="1">
      <alignment/>
    </xf>
    <xf numFmtId="0" fontId="76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16" fontId="7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84" fillId="0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87" fillId="0" borderId="0" xfId="0" applyFont="1" applyAlignment="1">
      <alignment/>
    </xf>
    <xf numFmtId="0" fontId="84" fillId="35" borderId="39" xfId="0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0" fontId="84" fillId="36" borderId="11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 wrapText="1"/>
    </xf>
    <xf numFmtId="0" fontId="86" fillId="36" borderId="4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4" fillId="36" borderId="33" xfId="0" applyFont="1" applyFill="1" applyBorder="1" applyAlignment="1">
      <alignment horizontal="center" vertical="center" wrapText="1"/>
    </xf>
    <xf numFmtId="0" fontId="86" fillId="36" borderId="34" xfId="0" applyFont="1" applyFill="1" applyBorder="1" applyAlignment="1">
      <alignment horizontal="center" vertical="center" wrapText="1"/>
    </xf>
    <xf numFmtId="16" fontId="86" fillId="36" borderId="41" xfId="0" applyNumberFormat="1" applyFont="1" applyFill="1" applyBorder="1" applyAlignment="1">
      <alignment horizontal="center" vertical="center" wrapText="1"/>
    </xf>
    <xf numFmtId="16" fontId="86" fillId="0" borderId="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wrapText="1"/>
    </xf>
    <xf numFmtId="0" fontId="20" fillId="0" borderId="0" xfId="57" applyFont="1" applyFill="1" applyBorder="1" applyAlignment="1">
      <alignment vertical="center"/>
      <protection/>
    </xf>
    <xf numFmtId="0" fontId="84" fillId="0" borderId="0" xfId="0" applyFont="1" applyFill="1" applyBorder="1" applyAlignment="1">
      <alignment/>
    </xf>
    <xf numFmtId="0" fontId="84" fillId="34" borderId="17" xfId="0" applyFont="1" applyFill="1" applyBorder="1" applyAlignment="1">
      <alignment horizontal="center" vertical="center"/>
    </xf>
    <xf numFmtId="0" fontId="26" fillId="0" borderId="0" xfId="57" applyFont="1" applyFill="1" applyBorder="1" applyAlignment="1">
      <alignment vertical="center"/>
      <protection/>
    </xf>
    <xf numFmtId="0" fontId="84" fillId="0" borderId="0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26" fillId="0" borderId="17" xfId="57" applyFont="1" applyFill="1" applyBorder="1" applyAlignment="1">
      <alignment horizontal="center" vertical="center"/>
      <protection/>
    </xf>
    <xf numFmtId="0" fontId="89" fillId="34" borderId="17" xfId="0" applyFont="1" applyFill="1" applyBorder="1" applyAlignment="1">
      <alignment horizontal="center" vertical="center"/>
    </xf>
    <xf numFmtId="0" fontId="89" fillId="34" borderId="5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84" fillId="35" borderId="39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/>
    </xf>
    <xf numFmtId="0" fontId="84" fillId="0" borderId="31" xfId="0" applyFont="1" applyFill="1" applyBorder="1" applyAlignment="1">
      <alignment/>
    </xf>
    <xf numFmtId="49" fontId="84" fillId="0" borderId="22" xfId="0" applyNumberFormat="1" applyFont="1" applyBorder="1" applyAlignment="1">
      <alignment/>
    </xf>
    <xf numFmtId="49" fontId="84" fillId="0" borderId="14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17" xfId="0" applyFont="1" applyBorder="1" applyAlignment="1">
      <alignment vertical="center"/>
    </xf>
    <xf numFmtId="0" fontId="25" fillId="0" borderId="20" xfId="0" applyFont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84" fillId="0" borderId="57" xfId="0" applyFont="1" applyBorder="1" applyAlignment="1">
      <alignment horizontal="center"/>
    </xf>
    <xf numFmtId="0" fontId="85" fillId="0" borderId="4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6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19" xfId="0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84" fillId="0" borderId="47" xfId="0" applyFont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/>
    </xf>
    <xf numFmtId="0" fontId="78" fillId="0" borderId="47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5" fillId="0" borderId="60" xfId="57" applyFont="1" applyBorder="1" applyAlignment="1">
      <alignment horizontal="center" vertical="center"/>
      <protection/>
    </xf>
    <xf numFmtId="0" fontId="45" fillId="0" borderId="61" xfId="57" applyFont="1" applyBorder="1" applyAlignment="1">
      <alignment horizontal="center" vertical="center"/>
      <protection/>
    </xf>
    <xf numFmtId="0" fontId="45" fillId="0" borderId="62" xfId="57" applyFont="1" applyBorder="1" applyAlignment="1">
      <alignment horizontal="center" vertical="center"/>
      <protection/>
    </xf>
    <xf numFmtId="0" fontId="77" fillId="0" borderId="0" xfId="0" applyFont="1" applyAlignment="1">
      <alignment horizont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4" fillId="35" borderId="26" xfId="0" applyFont="1" applyFill="1" applyBorder="1" applyAlignment="1">
      <alignment horizontal="center" vertical="top" wrapText="1"/>
    </xf>
    <xf numFmtId="0" fontId="84" fillId="35" borderId="27" xfId="0" applyFont="1" applyFill="1" applyBorder="1" applyAlignment="1">
      <alignment horizontal="center" vertical="top" wrapText="1"/>
    </xf>
    <xf numFmtId="0" fontId="51" fillId="0" borderId="60" xfId="57" applyFont="1" applyFill="1" applyBorder="1" applyAlignment="1">
      <alignment horizontal="center" vertical="center" wrapText="1"/>
      <protection/>
    </xf>
    <xf numFmtId="0" fontId="51" fillId="0" borderId="61" xfId="57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4" borderId="17" xfId="0" applyFill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vertical="center" textRotation="90"/>
    </xf>
    <xf numFmtId="0" fontId="73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textRotation="90"/>
    </xf>
    <xf numFmtId="0" fontId="84" fillId="0" borderId="19" xfId="0" applyFont="1" applyBorder="1" applyAlignment="1">
      <alignment horizontal="center" vertical="center" textRotation="90"/>
    </xf>
    <xf numFmtId="0" fontId="84" fillId="34" borderId="19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84" fillId="34" borderId="19" xfId="0" applyFont="1" applyFill="1" applyBorder="1" applyAlignment="1">
      <alignment horizontal="center" vertical="center" textRotation="90"/>
    </xf>
    <xf numFmtId="0" fontId="84" fillId="34" borderId="21" xfId="0" applyFont="1" applyFill="1" applyBorder="1" applyAlignment="1">
      <alignment horizontal="center" vertical="center" textRotation="90"/>
    </xf>
    <xf numFmtId="0" fontId="84" fillId="34" borderId="19" xfId="0" applyFont="1" applyFill="1" applyBorder="1" applyAlignment="1">
      <alignment horizontal="center" vertical="center"/>
    </xf>
    <xf numFmtId="0" fontId="84" fillId="34" borderId="21" xfId="0" applyFont="1" applyFill="1" applyBorder="1" applyAlignment="1">
      <alignment horizontal="center" vertical="center"/>
    </xf>
    <xf numFmtId="0" fontId="20" fillId="0" borderId="60" xfId="57" applyFont="1" applyBorder="1" applyAlignment="1">
      <alignment horizontal="center" vertical="center"/>
      <protection/>
    </xf>
    <xf numFmtId="0" fontId="20" fillId="0" borderId="61" xfId="57" applyFont="1" applyBorder="1" applyAlignment="1">
      <alignment horizontal="center" vertical="center"/>
      <protection/>
    </xf>
    <xf numFmtId="0" fontId="20" fillId="0" borderId="62" xfId="57" applyFont="1" applyBorder="1" applyAlignment="1">
      <alignment horizontal="center" vertical="center"/>
      <protection/>
    </xf>
    <xf numFmtId="0" fontId="84" fillId="0" borderId="60" xfId="0" applyFont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84" fillId="35" borderId="26" xfId="0" applyFont="1" applyFill="1" applyBorder="1" applyAlignment="1">
      <alignment horizontal="center" vertical="top" wrapText="1"/>
    </xf>
    <xf numFmtId="0" fontId="84" fillId="35" borderId="27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right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85" fillId="34" borderId="22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textRotation="90"/>
    </xf>
    <xf numFmtId="0" fontId="84" fillId="0" borderId="19" xfId="0" applyFont="1" applyFill="1" applyBorder="1" applyAlignment="1">
      <alignment horizontal="center" vertical="center" textRotation="90"/>
    </xf>
    <xf numFmtId="0" fontId="84" fillId="34" borderId="17" xfId="0" applyFont="1" applyFill="1" applyBorder="1" applyAlignment="1">
      <alignment horizontal="center" vertical="center" textRotation="90"/>
    </xf>
    <xf numFmtId="0" fontId="84" fillId="34" borderId="17" xfId="0" applyFont="1" applyFill="1" applyBorder="1" applyAlignment="1">
      <alignment horizontal="center" vertical="center"/>
    </xf>
    <xf numFmtId="0" fontId="21" fillId="0" borderId="60" xfId="57" applyFont="1" applyFill="1" applyBorder="1" applyAlignment="1">
      <alignment horizontal="center" vertical="center" wrapText="1"/>
      <protection/>
    </xf>
    <xf numFmtId="0" fontId="21" fillId="0" borderId="61" xfId="57" applyFont="1" applyFill="1" applyBorder="1" applyAlignment="1">
      <alignment horizontal="center" vertical="center" wrapText="1"/>
      <protection/>
    </xf>
    <xf numFmtId="0" fontId="21" fillId="0" borderId="62" xfId="57" applyFont="1" applyFill="1" applyBorder="1" applyAlignment="1">
      <alignment horizontal="center" vertical="center" wrapText="1"/>
      <protection/>
    </xf>
    <xf numFmtId="0" fontId="20" fillId="0" borderId="60" xfId="57" applyFont="1" applyFill="1" applyBorder="1" applyAlignment="1">
      <alignment horizontal="center" vertical="center"/>
      <protection/>
    </xf>
    <xf numFmtId="0" fontId="20" fillId="0" borderId="61" xfId="57" applyFont="1" applyFill="1" applyBorder="1" applyAlignment="1">
      <alignment horizontal="center" vertical="center"/>
      <protection/>
    </xf>
    <xf numFmtId="0" fontId="20" fillId="0" borderId="62" xfId="57" applyFont="1" applyFill="1" applyBorder="1" applyAlignment="1">
      <alignment horizontal="center" vertical="center"/>
      <protection/>
    </xf>
    <xf numFmtId="0" fontId="88" fillId="0" borderId="0" xfId="0" applyFont="1" applyAlignment="1">
      <alignment horizontal="center"/>
    </xf>
    <xf numFmtId="0" fontId="26" fillId="0" borderId="60" xfId="57" applyFont="1" applyFill="1" applyBorder="1" applyAlignment="1">
      <alignment horizontal="center" vertical="center" wrapText="1"/>
      <protection/>
    </xf>
    <xf numFmtId="0" fontId="26" fillId="0" borderId="61" xfId="57" applyFont="1" applyFill="1" applyBorder="1" applyAlignment="1">
      <alignment horizontal="center" vertical="center" wrapText="1"/>
      <protection/>
    </xf>
    <xf numFmtId="0" fontId="23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/>
    </xf>
    <xf numFmtId="0" fontId="26" fillId="0" borderId="17" xfId="0" applyFont="1" applyBorder="1" applyAlignment="1">
      <alignment horizontal="center" vertical="center" textRotation="90" wrapText="1"/>
    </xf>
    <xf numFmtId="0" fontId="84" fillId="0" borderId="19" xfId="0" applyFont="1" applyBorder="1" applyAlignment="1">
      <alignment/>
    </xf>
    <xf numFmtId="0" fontId="84" fillId="0" borderId="21" xfId="0" applyFont="1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/>
    </xf>
    <xf numFmtId="0" fontId="4" fillId="0" borderId="17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wrapText="1"/>
    </xf>
    <xf numFmtId="0" fontId="84" fillId="0" borderId="28" xfId="0" applyFont="1" applyBorder="1" applyAlignment="1">
      <alignment horizontal="center" wrapText="1"/>
    </xf>
    <xf numFmtId="0" fontId="84" fillId="0" borderId="2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84" fillId="0" borderId="1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31" xfId="0" applyFont="1" applyBorder="1" applyAlignment="1">
      <alignment/>
    </xf>
    <xf numFmtId="0" fontId="25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84" fillId="0" borderId="10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top" wrapText="1"/>
    </xf>
    <xf numFmtId="0" fontId="83" fillId="0" borderId="5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top" wrapText="1"/>
    </xf>
    <xf numFmtId="0" fontId="83" fillId="0" borderId="67" xfId="0" applyFont="1" applyBorder="1" applyAlignment="1">
      <alignment horizontal="center" vertical="top" wrapText="1"/>
    </xf>
    <xf numFmtId="0" fontId="83" fillId="0" borderId="34" xfId="0" applyFont="1" applyBorder="1" applyAlignment="1">
      <alignment horizontal="center" vertical="top" wrapText="1"/>
    </xf>
    <xf numFmtId="0" fontId="83" fillId="0" borderId="68" xfId="0" applyFont="1" applyBorder="1" applyAlignment="1">
      <alignment horizontal="center" vertical="top" wrapText="1"/>
    </xf>
    <xf numFmtId="0" fontId="75" fillId="0" borderId="42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3" fillId="0" borderId="17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83" fillId="0" borderId="63" xfId="0" applyFont="1" applyBorder="1" applyAlignment="1">
      <alignment horizontal="center" vertical="top" wrapText="1"/>
    </xf>
    <xf numFmtId="0" fontId="83" fillId="0" borderId="50" xfId="0" applyFont="1" applyBorder="1" applyAlignment="1">
      <alignment horizontal="center" vertical="top" wrapText="1"/>
    </xf>
    <xf numFmtId="0" fontId="83" fillId="0" borderId="7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/>
    </xf>
    <xf numFmtId="0" fontId="13" fillId="0" borderId="5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8" fillId="0" borderId="23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78" fillId="0" borderId="52" xfId="0" applyFont="1" applyBorder="1" applyAlignment="1">
      <alignment/>
    </xf>
    <xf numFmtId="0" fontId="85" fillId="0" borderId="52" xfId="0" applyFont="1" applyBorder="1" applyAlignment="1">
      <alignment/>
    </xf>
    <xf numFmtId="0" fontId="21" fillId="0" borderId="58" xfId="0" applyFont="1" applyBorder="1" applyAlignment="1">
      <alignment/>
    </xf>
    <xf numFmtId="0" fontId="84" fillId="0" borderId="71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9" fontId="84" fillId="0" borderId="2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49" fontId="20" fillId="0" borderId="10" xfId="57" applyNumberFormat="1" applyFont="1" applyFill="1" applyBorder="1" applyAlignment="1">
      <alignment horizontal="center" vertical="center"/>
      <protection/>
    </xf>
    <xf numFmtId="0" fontId="87" fillId="3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4" fillId="0" borderId="50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/>
    </xf>
    <xf numFmtId="0" fontId="23" fillId="33" borderId="46" xfId="0" applyFont="1" applyFill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78" fillId="0" borderId="50" xfId="0" applyFont="1" applyBorder="1" applyAlignment="1">
      <alignment/>
    </xf>
    <xf numFmtId="0" fontId="85" fillId="0" borderId="5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4" fillId="34" borderId="5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5" fillId="0" borderId="30" xfId="0" applyFont="1" applyBorder="1" applyAlignment="1">
      <alignment/>
    </xf>
    <xf numFmtId="0" fontId="84" fillId="0" borderId="63" xfId="0" applyFont="1" applyBorder="1" applyAlignment="1">
      <alignment/>
    </xf>
    <xf numFmtId="0" fontId="0" fillId="34" borderId="50" xfId="0" applyFill="1" applyBorder="1" applyAlignment="1">
      <alignment horizontal="center" vertical="center"/>
    </xf>
    <xf numFmtId="0" fontId="73" fillId="34" borderId="50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22" fillId="0" borderId="73" xfId="0" applyFont="1" applyBorder="1" applyAlignment="1">
      <alignment/>
    </xf>
    <xf numFmtId="0" fontId="21" fillId="0" borderId="74" xfId="0" applyFont="1" applyBorder="1" applyAlignment="1">
      <alignment/>
    </xf>
    <xf numFmtId="0" fontId="85" fillId="0" borderId="73" xfId="0" applyFont="1" applyBorder="1" applyAlignment="1">
      <alignment/>
    </xf>
    <xf numFmtId="0" fontId="20" fillId="0" borderId="75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4" borderId="73" xfId="0" applyFill="1" applyBorder="1" applyAlignment="1">
      <alignment horizontal="center" vertical="center"/>
    </xf>
    <xf numFmtId="0" fontId="73" fillId="34" borderId="73" xfId="0" applyFont="1" applyFill="1" applyBorder="1" applyAlignment="1">
      <alignment horizontal="center"/>
    </xf>
    <xf numFmtId="0" fontId="91" fillId="0" borderId="73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0" fillId="0" borderId="69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A4">
      <selection activeCell="A6" sqref="A6:O6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24.421875" style="0" customWidth="1"/>
    <col min="4" max="4" width="23.00390625" style="0" customWidth="1"/>
    <col min="5" max="5" width="11.00390625" style="0" customWidth="1"/>
    <col min="6" max="6" width="17.7109375" style="0" customWidth="1"/>
    <col min="7" max="10" width="6.57421875" style="0" customWidth="1"/>
    <col min="11" max="11" width="8.57421875" style="0" customWidth="1"/>
    <col min="12" max="12" width="7.7109375" style="0" customWidth="1"/>
    <col min="13" max="13" width="6.421875" style="0" customWidth="1"/>
    <col min="14" max="14" width="10.7109375" style="0" customWidth="1"/>
    <col min="15" max="15" width="6.7109375" style="0" customWidth="1"/>
    <col min="16" max="16" width="8.421875" style="0" customWidth="1"/>
  </cols>
  <sheetData>
    <row r="1" spans="1:13" ht="15">
      <c r="A1" s="28" t="s">
        <v>96</v>
      </c>
      <c r="D1" s="4"/>
      <c r="E1" s="4"/>
      <c r="F1" s="4"/>
      <c r="G1" s="4"/>
      <c r="K1" s="6"/>
      <c r="L1" s="90" t="s">
        <v>4</v>
      </c>
      <c r="M1" t="s">
        <v>122</v>
      </c>
    </row>
    <row r="2" spans="1:17" ht="15">
      <c r="A2" s="28" t="s">
        <v>33</v>
      </c>
      <c r="B2" s="6"/>
      <c r="C2" s="6"/>
      <c r="D2" s="21"/>
      <c r="E2" s="21"/>
      <c r="F2" s="21"/>
      <c r="G2" s="21"/>
      <c r="H2" s="1"/>
      <c r="I2" s="1"/>
      <c r="J2" s="1"/>
      <c r="K2" s="288" t="s">
        <v>5</v>
      </c>
      <c r="L2" s="288"/>
      <c r="M2" t="s">
        <v>123</v>
      </c>
      <c r="O2" s="267"/>
      <c r="P2" s="267"/>
      <c r="Q2" s="267"/>
    </row>
    <row r="3" spans="1:17" ht="15">
      <c r="A3" s="28"/>
      <c r="B3" s="6"/>
      <c r="C3" s="6"/>
      <c r="D3" s="21"/>
      <c r="E3" s="21"/>
      <c r="F3" s="21"/>
      <c r="G3" s="21"/>
      <c r="H3" s="1"/>
      <c r="I3" s="1"/>
      <c r="J3" s="1"/>
      <c r="K3" s="288" t="s">
        <v>6</v>
      </c>
      <c r="L3" s="288"/>
      <c r="M3" t="s">
        <v>124</v>
      </c>
      <c r="O3" s="267"/>
      <c r="P3" s="267"/>
      <c r="Q3" s="267"/>
    </row>
    <row r="4" spans="1:17" ht="15">
      <c r="A4" s="29" t="s">
        <v>110</v>
      </c>
      <c r="B4" s="6"/>
      <c r="C4" s="6"/>
      <c r="D4" s="21"/>
      <c r="E4" s="21"/>
      <c r="F4" s="21"/>
      <c r="G4" s="21"/>
      <c r="H4" s="1"/>
      <c r="I4" s="1"/>
      <c r="J4" s="1"/>
      <c r="K4" s="1"/>
      <c r="O4" s="267"/>
      <c r="P4" s="267"/>
      <c r="Q4" s="267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5">
      <c r="A6" s="291" t="s">
        <v>244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30"/>
      <c r="Q6" s="30"/>
      <c r="R6" s="30"/>
    </row>
    <row r="7" spans="1:18" ht="15">
      <c r="A7" s="291" t="s">
        <v>97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0"/>
      <c r="Q7" s="30"/>
      <c r="R7" s="30"/>
    </row>
    <row r="8" spans="1:18" ht="8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8.75">
      <c r="A9" s="279" t="s">
        <v>98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94"/>
      <c r="Q9" s="94"/>
      <c r="R9" s="94"/>
    </row>
    <row r="10" ht="12" customHeight="1" thickBot="1"/>
    <row r="11" spans="1:15" ht="12.75" customHeight="1" thickBot="1">
      <c r="A11" s="273" t="s">
        <v>27</v>
      </c>
      <c r="B11" s="273" t="s">
        <v>28</v>
      </c>
      <c r="C11" s="268" t="s">
        <v>29</v>
      </c>
      <c r="D11" s="268" t="s">
        <v>31</v>
      </c>
      <c r="E11" s="268" t="s">
        <v>111</v>
      </c>
      <c r="F11" s="268" t="s">
        <v>32</v>
      </c>
      <c r="G11" s="276" t="s">
        <v>0</v>
      </c>
      <c r="H11" s="277"/>
      <c r="I11" s="277"/>
      <c r="J11" s="277"/>
      <c r="K11" s="277"/>
      <c r="L11" s="277"/>
      <c r="M11" s="277"/>
      <c r="N11" s="278"/>
      <c r="O11" s="271" t="s">
        <v>1</v>
      </c>
    </row>
    <row r="12" spans="1:15" ht="26.25" customHeight="1" thickBot="1">
      <c r="A12" s="274"/>
      <c r="B12" s="274"/>
      <c r="C12" s="269"/>
      <c r="D12" s="269"/>
      <c r="E12" s="269"/>
      <c r="F12" s="269"/>
      <c r="G12" s="284" t="s">
        <v>25</v>
      </c>
      <c r="H12" s="285"/>
      <c r="I12" s="285"/>
      <c r="J12" s="285"/>
      <c r="K12" s="285"/>
      <c r="L12" s="289" t="s">
        <v>2</v>
      </c>
      <c r="M12" s="280" t="s">
        <v>10</v>
      </c>
      <c r="N12" s="286" t="s">
        <v>11</v>
      </c>
      <c r="O12" s="272"/>
    </row>
    <row r="13" spans="1:15" ht="27.75" customHeight="1" thickBot="1">
      <c r="A13" s="274"/>
      <c r="B13" s="274"/>
      <c r="C13" s="269"/>
      <c r="D13" s="269"/>
      <c r="E13" s="269"/>
      <c r="F13" s="269"/>
      <c r="G13" s="15" t="s">
        <v>7</v>
      </c>
      <c r="H13" s="15" t="s">
        <v>8</v>
      </c>
      <c r="I13" s="16" t="s">
        <v>9</v>
      </c>
      <c r="J13" s="17" t="s">
        <v>15</v>
      </c>
      <c r="K13" s="17" t="s">
        <v>16</v>
      </c>
      <c r="L13" s="290"/>
      <c r="M13" s="281"/>
      <c r="N13" s="287"/>
      <c r="O13" s="272"/>
    </row>
    <row r="14" spans="1:15" ht="15.75" thickBot="1">
      <c r="A14" s="275"/>
      <c r="B14" s="274"/>
      <c r="C14" s="269"/>
      <c r="D14" s="269"/>
      <c r="E14" s="269"/>
      <c r="F14" s="270"/>
      <c r="G14" s="13" t="s">
        <v>14</v>
      </c>
      <c r="H14" s="13" t="s">
        <v>14</v>
      </c>
      <c r="I14" s="13" t="s">
        <v>14</v>
      </c>
      <c r="J14" s="18" t="s">
        <v>14</v>
      </c>
      <c r="K14" s="20" t="s">
        <v>109</v>
      </c>
      <c r="L14" s="135" t="s">
        <v>3</v>
      </c>
      <c r="M14" s="135" t="s">
        <v>3</v>
      </c>
      <c r="N14" s="420" t="s">
        <v>12</v>
      </c>
      <c r="O14" s="272"/>
    </row>
    <row r="15" spans="1:15" ht="21">
      <c r="A15" s="22">
        <v>1</v>
      </c>
      <c r="B15" s="77">
        <v>501</v>
      </c>
      <c r="C15" s="146" t="s">
        <v>125</v>
      </c>
      <c r="D15" s="133" t="s">
        <v>126</v>
      </c>
      <c r="E15" s="133" t="s">
        <v>133</v>
      </c>
      <c r="F15" s="168" t="s">
        <v>127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428">
        <f>G15+H15+I15+J15+K15</f>
        <v>50</v>
      </c>
      <c r="M15" s="429">
        <v>41</v>
      </c>
      <c r="N15" s="430">
        <f>L15+M15</f>
        <v>91</v>
      </c>
      <c r="O15" s="431" t="s">
        <v>226</v>
      </c>
    </row>
    <row r="16" spans="1:15" ht="19.5" customHeight="1">
      <c r="A16" s="23">
        <v>2</v>
      </c>
      <c r="B16" s="77">
        <v>505</v>
      </c>
      <c r="C16" s="148" t="s">
        <v>169</v>
      </c>
      <c r="D16" s="423" t="s">
        <v>206</v>
      </c>
      <c r="E16" s="133" t="s">
        <v>171</v>
      </c>
      <c r="F16" s="425" t="s">
        <v>172</v>
      </c>
      <c r="G16" s="426">
        <v>10</v>
      </c>
      <c r="H16" s="3">
        <v>10</v>
      </c>
      <c r="I16" s="3">
        <v>9</v>
      </c>
      <c r="J16" s="3">
        <v>9</v>
      </c>
      <c r="K16" s="3">
        <v>10</v>
      </c>
      <c r="L16" s="428">
        <f>G16+H16+I16+J16+K16</f>
        <v>48</v>
      </c>
      <c r="M16" s="428">
        <v>42</v>
      </c>
      <c r="N16" s="430">
        <f>L16+M16</f>
        <v>90</v>
      </c>
      <c r="O16" s="431" t="s">
        <v>227</v>
      </c>
    </row>
    <row r="17" spans="1:15" ht="19.5" customHeight="1" thickBot="1">
      <c r="A17" s="23">
        <v>3</v>
      </c>
      <c r="B17" s="463">
        <v>506</v>
      </c>
      <c r="C17" s="464" t="s">
        <v>168</v>
      </c>
      <c r="D17" s="465" t="s">
        <v>205</v>
      </c>
      <c r="E17" s="466" t="s">
        <v>171</v>
      </c>
      <c r="F17" s="467" t="s">
        <v>149</v>
      </c>
      <c r="G17" s="468">
        <v>8</v>
      </c>
      <c r="H17" s="469">
        <v>10</v>
      </c>
      <c r="I17" s="469">
        <v>10</v>
      </c>
      <c r="J17" s="469">
        <v>10</v>
      </c>
      <c r="K17" s="469">
        <v>10</v>
      </c>
      <c r="L17" s="470">
        <f>G17+H17+I17+J17+K17</f>
        <v>48</v>
      </c>
      <c r="M17" s="470">
        <v>35</v>
      </c>
      <c r="N17" s="471">
        <f>L17+M17</f>
        <v>83</v>
      </c>
      <c r="O17" s="472" t="s">
        <v>245</v>
      </c>
    </row>
    <row r="18" spans="1:15" ht="19.5" customHeight="1">
      <c r="A18" s="23">
        <v>4</v>
      </c>
      <c r="B18" s="12">
        <v>502</v>
      </c>
      <c r="C18" s="147" t="s">
        <v>130</v>
      </c>
      <c r="D18" s="459" t="s">
        <v>131</v>
      </c>
      <c r="E18" s="451" t="s">
        <v>133</v>
      </c>
      <c r="F18" s="460" t="s">
        <v>132</v>
      </c>
      <c r="G18" s="426">
        <v>10</v>
      </c>
      <c r="H18" s="427">
        <v>10</v>
      </c>
      <c r="I18" s="427">
        <v>9</v>
      </c>
      <c r="J18" s="427">
        <v>9</v>
      </c>
      <c r="K18" s="427">
        <v>10</v>
      </c>
      <c r="L18" s="461">
        <f>G18+H18+I18+J18+K18</f>
        <v>48</v>
      </c>
      <c r="M18" s="461">
        <v>35</v>
      </c>
      <c r="N18" s="462">
        <f>L18+M18</f>
        <v>83</v>
      </c>
      <c r="O18" s="473" t="s">
        <v>237</v>
      </c>
    </row>
    <row r="19" spans="1:15" ht="19.5" customHeight="1">
      <c r="A19" s="23">
        <v>5</v>
      </c>
      <c r="B19" s="8">
        <v>508</v>
      </c>
      <c r="C19" s="421" t="s">
        <v>201</v>
      </c>
      <c r="D19" s="422" t="s">
        <v>202</v>
      </c>
      <c r="E19" s="144" t="s">
        <v>203</v>
      </c>
      <c r="F19" s="424" t="s">
        <v>204</v>
      </c>
      <c r="G19" s="7">
        <v>10</v>
      </c>
      <c r="H19" s="3">
        <v>10</v>
      </c>
      <c r="I19" s="3">
        <v>10</v>
      </c>
      <c r="J19" s="3">
        <v>10</v>
      </c>
      <c r="K19" s="3">
        <v>10</v>
      </c>
      <c r="L19" s="428">
        <f>G19+H19+I19+J19+K19</f>
        <v>50</v>
      </c>
      <c r="M19" s="428">
        <v>30</v>
      </c>
      <c r="N19" s="430">
        <f>L19+M19</f>
        <v>80</v>
      </c>
      <c r="O19" s="77"/>
    </row>
    <row r="20" spans="1:15" ht="19.5" customHeight="1">
      <c r="A20" s="23">
        <v>6</v>
      </c>
      <c r="B20" s="8">
        <v>507</v>
      </c>
      <c r="C20" s="146" t="s">
        <v>128</v>
      </c>
      <c r="D20" s="133" t="s">
        <v>126</v>
      </c>
      <c r="E20" s="144" t="s">
        <v>133</v>
      </c>
      <c r="F20" s="132" t="s">
        <v>129</v>
      </c>
      <c r="G20" s="7">
        <v>9</v>
      </c>
      <c r="H20" s="3">
        <v>10</v>
      </c>
      <c r="I20" s="3">
        <v>10</v>
      </c>
      <c r="J20" s="3">
        <v>9</v>
      </c>
      <c r="K20" s="3">
        <v>10</v>
      </c>
      <c r="L20" s="428">
        <f>G20+H20+I20+J20+K20</f>
        <v>48</v>
      </c>
      <c r="M20" s="428">
        <v>28</v>
      </c>
      <c r="N20" s="430">
        <f>L20+M20</f>
        <v>76</v>
      </c>
      <c r="O20" s="77"/>
    </row>
    <row r="21" spans="1:15" ht="19.5" customHeight="1">
      <c r="A21" s="23">
        <v>7</v>
      </c>
      <c r="B21" s="8"/>
      <c r="C21" s="149" t="s">
        <v>170</v>
      </c>
      <c r="D21" s="143" t="s">
        <v>207</v>
      </c>
      <c r="E21" s="144" t="s">
        <v>171</v>
      </c>
      <c r="F21" s="142" t="s">
        <v>173</v>
      </c>
      <c r="G21" s="7"/>
      <c r="H21" s="3"/>
      <c r="I21" s="3"/>
      <c r="J21" s="3"/>
      <c r="K21" s="3"/>
      <c r="L21" s="428">
        <f>G21+H21+I21+J21+K21</f>
        <v>0</v>
      </c>
      <c r="M21" s="428"/>
      <c r="N21" s="430">
        <f>L21+M21</f>
        <v>0</v>
      </c>
      <c r="O21" s="77"/>
    </row>
    <row r="22" spans="1:15" ht="19.5" customHeight="1">
      <c r="A22" s="23">
        <v>8</v>
      </c>
      <c r="B22" s="8"/>
      <c r="C22" s="147" t="s">
        <v>188</v>
      </c>
      <c r="D22" s="144" t="s">
        <v>208</v>
      </c>
      <c r="E22" s="144" t="s">
        <v>189</v>
      </c>
      <c r="F22" s="134" t="s">
        <v>190</v>
      </c>
      <c r="G22" s="7"/>
      <c r="H22" s="3"/>
      <c r="I22" s="3"/>
      <c r="J22" s="3"/>
      <c r="K22" s="3"/>
      <c r="L22" s="428">
        <f>G22+H22+I22+J22+K22</f>
        <v>0</v>
      </c>
      <c r="M22" s="428"/>
      <c r="N22" s="430">
        <f>L22+M22</f>
        <v>0</v>
      </c>
      <c r="O22" s="77"/>
    </row>
    <row r="23" spans="2:15" ht="39" customHeight="1">
      <c r="B23" s="474" t="s">
        <v>246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</row>
    <row r="24" spans="1:13" ht="15">
      <c r="A24" t="s">
        <v>26</v>
      </c>
      <c r="C24" t="s">
        <v>231</v>
      </c>
      <c r="D24" t="s">
        <v>232</v>
      </c>
      <c r="G24" s="19" t="s">
        <v>233</v>
      </c>
      <c r="I24" s="19"/>
      <c r="J24" s="19"/>
      <c r="K24" s="19"/>
      <c r="L24" s="19"/>
      <c r="M24" s="19"/>
    </row>
    <row r="26" ht="15" customHeight="1" hidden="1"/>
    <row r="27" ht="15" customHeight="1" hidden="1"/>
    <row r="28" ht="16.5" thickBot="1">
      <c r="B28" s="89" t="s">
        <v>75</v>
      </c>
    </row>
    <row r="29" spans="2:5" ht="44.25" customHeight="1">
      <c r="B29" s="282" t="s">
        <v>76</v>
      </c>
      <c r="C29" s="283"/>
      <c r="D29" s="150" t="s">
        <v>37</v>
      </c>
      <c r="E29" s="121"/>
    </row>
    <row r="30" spans="2:5" ht="34.5" customHeight="1">
      <c r="B30" s="151" t="s">
        <v>7</v>
      </c>
      <c r="C30" s="152" t="s">
        <v>77</v>
      </c>
      <c r="D30" s="153" t="s">
        <v>14</v>
      </c>
      <c r="E30" s="122"/>
    </row>
    <row r="31" spans="2:5" ht="44.25" customHeight="1">
      <c r="B31" s="151" t="s">
        <v>8</v>
      </c>
      <c r="C31" s="152" t="s">
        <v>78</v>
      </c>
      <c r="D31" s="153" t="s">
        <v>14</v>
      </c>
      <c r="E31" s="122"/>
    </row>
    <row r="32" spans="2:5" ht="32.25" customHeight="1">
      <c r="B32" s="151" t="s">
        <v>9</v>
      </c>
      <c r="C32" s="152" t="s">
        <v>79</v>
      </c>
      <c r="D32" s="153" t="s">
        <v>14</v>
      </c>
      <c r="E32" s="122"/>
    </row>
    <row r="33" spans="2:5" ht="36" customHeight="1">
      <c r="B33" s="151" t="s">
        <v>15</v>
      </c>
      <c r="C33" s="152" t="s">
        <v>80</v>
      </c>
      <c r="D33" s="153" t="s">
        <v>14</v>
      </c>
      <c r="E33" s="122"/>
    </row>
    <row r="34" spans="2:5" ht="36" customHeight="1" thickBot="1">
      <c r="B34" s="154" t="s">
        <v>16</v>
      </c>
      <c r="C34" s="155" t="s">
        <v>81</v>
      </c>
      <c r="D34" s="156" t="s">
        <v>82</v>
      </c>
      <c r="E34" s="123"/>
    </row>
  </sheetData>
  <sheetProtection/>
  <mergeCells count="22">
    <mergeCell ref="A7:O7"/>
    <mergeCell ref="B23:O23"/>
    <mergeCell ref="B29:C29"/>
    <mergeCell ref="F11:F14"/>
    <mergeCell ref="G12:K12"/>
    <mergeCell ref="N12:N13"/>
    <mergeCell ref="O2:Q2"/>
    <mergeCell ref="K2:L2"/>
    <mergeCell ref="O3:Q3"/>
    <mergeCell ref="K3:L3"/>
    <mergeCell ref="L12:L13"/>
    <mergeCell ref="C11:C14"/>
    <mergeCell ref="O4:Q4"/>
    <mergeCell ref="D11:D14"/>
    <mergeCell ref="O11:O14"/>
    <mergeCell ref="B11:B14"/>
    <mergeCell ref="G11:N11"/>
    <mergeCell ref="A9:O9"/>
    <mergeCell ref="M12:M13"/>
    <mergeCell ref="A11:A14"/>
    <mergeCell ref="E11:E14"/>
    <mergeCell ref="A6:O6"/>
  </mergeCells>
  <printOptions horizontalCentered="1"/>
  <pageMargins left="0.2362204724409449" right="0.2362204724409449" top="0.35433070866141736" bottom="0.5118110236220472" header="0.31496062992125984" footer="0.66929133858267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6" sqref="A6:O6"/>
    </sheetView>
  </sheetViews>
  <sheetFormatPr defaultColWidth="9.140625" defaultRowHeight="15"/>
  <cols>
    <col min="1" max="1" width="4.8515625" style="158" customWidth="1"/>
    <col min="2" max="2" width="11.421875" style="158" customWidth="1"/>
    <col min="3" max="3" width="23.421875" style="158" customWidth="1"/>
    <col min="4" max="4" width="23.00390625" style="158" customWidth="1"/>
    <col min="5" max="5" width="13.00390625" style="158" customWidth="1"/>
    <col min="6" max="6" width="20.28125" style="158" customWidth="1"/>
    <col min="7" max="10" width="6.28125" style="158" customWidth="1"/>
    <col min="11" max="11" width="8.8515625" style="158" customWidth="1"/>
    <col min="12" max="12" width="6.7109375" style="158" customWidth="1"/>
    <col min="13" max="13" width="6.00390625" style="158" customWidth="1"/>
    <col min="14" max="14" width="8.140625" style="158" customWidth="1"/>
    <col min="15" max="15" width="4.421875" style="158" customWidth="1"/>
    <col min="16" max="16" width="9.00390625" style="158" customWidth="1"/>
    <col min="17" max="16384" width="9.140625" style="158" customWidth="1"/>
  </cols>
  <sheetData>
    <row r="1" spans="1:9" ht="15">
      <c r="A1" s="192" t="s">
        <v>96</v>
      </c>
      <c r="D1" s="159"/>
      <c r="E1" s="159"/>
      <c r="F1" s="159"/>
      <c r="G1" s="160"/>
      <c r="H1" s="160" t="s">
        <v>4</v>
      </c>
      <c r="I1" s="158" t="s">
        <v>122</v>
      </c>
    </row>
    <row r="2" spans="1:17" ht="15">
      <c r="A2" s="192" t="s">
        <v>33</v>
      </c>
      <c r="B2" s="161"/>
      <c r="C2" s="161"/>
      <c r="D2" s="162"/>
      <c r="E2" s="162"/>
      <c r="F2" s="162"/>
      <c r="G2" s="314" t="s">
        <v>5</v>
      </c>
      <c r="H2" s="314"/>
      <c r="I2" s="158" t="s">
        <v>123</v>
      </c>
      <c r="J2" s="163"/>
      <c r="K2" s="163"/>
      <c r="O2" s="313"/>
      <c r="P2" s="313"/>
      <c r="Q2" s="313"/>
    </row>
    <row r="3" spans="1:17" ht="15">
      <c r="A3" s="192"/>
      <c r="B3" s="161"/>
      <c r="C3" s="161"/>
      <c r="D3" s="162"/>
      <c r="E3" s="162"/>
      <c r="F3" s="162"/>
      <c r="G3" s="314" t="s">
        <v>6</v>
      </c>
      <c r="H3" s="314"/>
      <c r="I3" s="158" t="s">
        <v>124</v>
      </c>
      <c r="J3" s="163"/>
      <c r="K3" s="163"/>
      <c r="O3" s="313"/>
      <c r="P3" s="313"/>
      <c r="Q3" s="313"/>
    </row>
    <row r="4" spans="1:17" ht="15">
      <c r="A4" s="193" t="s">
        <v>110</v>
      </c>
      <c r="B4" s="161"/>
      <c r="C4" s="161"/>
      <c r="D4" s="162"/>
      <c r="E4" s="162"/>
      <c r="F4" s="162"/>
      <c r="G4" s="162"/>
      <c r="H4" s="163"/>
      <c r="I4" s="163"/>
      <c r="J4" s="163"/>
      <c r="K4" s="163"/>
      <c r="O4" s="165"/>
      <c r="P4" s="165"/>
      <c r="Q4" s="165"/>
    </row>
    <row r="5" ht="9" customHeight="1"/>
    <row r="6" spans="1:18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166"/>
      <c r="Q6" s="166"/>
      <c r="R6" s="166"/>
    </row>
    <row r="7" spans="1:18" ht="15">
      <c r="A7" s="310" t="s">
        <v>97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166"/>
      <c r="Q7" s="166"/>
      <c r="R7" s="166"/>
    </row>
    <row r="8" spans="1:18" ht="8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15">
      <c r="A9" s="310" t="s">
        <v>101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166"/>
      <c r="Q9" s="166"/>
      <c r="R9" s="166"/>
    </row>
    <row r="10" ht="7.5" customHeight="1" thickBot="1"/>
    <row r="11" spans="1:15" ht="12.75" customHeight="1" thickBot="1">
      <c r="A11" s="298" t="s">
        <v>27</v>
      </c>
      <c r="B11" s="298" t="s">
        <v>28</v>
      </c>
      <c r="C11" s="292" t="s">
        <v>29</v>
      </c>
      <c r="D11" s="292" t="s">
        <v>31</v>
      </c>
      <c r="E11" s="292" t="s">
        <v>111</v>
      </c>
      <c r="F11" s="292" t="s">
        <v>32</v>
      </c>
      <c r="G11" s="305" t="s">
        <v>0</v>
      </c>
      <c r="H11" s="306"/>
      <c r="I11" s="306"/>
      <c r="J11" s="306"/>
      <c r="K11" s="306"/>
      <c r="L11" s="306"/>
      <c r="M11" s="306"/>
      <c r="N11" s="307"/>
      <c r="O11" s="294" t="s">
        <v>1</v>
      </c>
    </row>
    <row r="12" spans="1:23" ht="26.25" customHeight="1" thickBot="1">
      <c r="A12" s="299"/>
      <c r="B12" s="299"/>
      <c r="C12" s="293"/>
      <c r="D12" s="293"/>
      <c r="E12" s="293"/>
      <c r="F12" s="293"/>
      <c r="G12" s="308" t="s">
        <v>22</v>
      </c>
      <c r="H12" s="309"/>
      <c r="I12" s="309"/>
      <c r="J12" s="309"/>
      <c r="K12" s="309"/>
      <c r="L12" s="301" t="s">
        <v>2</v>
      </c>
      <c r="M12" s="303" t="s">
        <v>10</v>
      </c>
      <c r="N12" s="296" t="s">
        <v>11</v>
      </c>
      <c r="O12" s="295"/>
      <c r="R12" s="168"/>
      <c r="S12" s="168"/>
      <c r="T12" s="168"/>
      <c r="U12" s="168"/>
      <c r="V12" s="168"/>
      <c r="W12" s="168"/>
    </row>
    <row r="13" spans="1:23" ht="25.5" customHeight="1" thickBot="1">
      <c r="A13" s="299"/>
      <c r="B13" s="299"/>
      <c r="C13" s="293"/>
      <c r="D13" s="293"/>
      <c r="E13" s="293"/>
      <c r="F13" s="293"/>
      <c r="G13" s="169" t="s">
        <v>7</v>
      </c>
      <c r="H13" s="169" t="s">
        <v>8</v>
      </c>
      <c r="I13" s="169" t="s">
        <v>9</v>
      </c>
      <c r="J13" s="170" t="s">
        <v>15</v>
      </c>
      <c r="K13" s="170" t="s">
        <v>16</v>
      </c>
      <c r="L13" s="302"/>
      <c r="M13" s="304"/>
      <c r="N13" s="297"/>
      <c r="O13" s="295"/>
      <c r="R13" s="168"/>
      <c r="S13" s="171"/>
      <c r="T13" s="168"/>
      <c r="U13" s="168"/>
      <c r="V13" s="168"/>
      <c r="W13" s="168"/>
    </row>
    <row r="14" spans="1:23" ht="17.25" customHeight="1" thickBot="1">
      <c r="A14" s="300"/>
      <c r="B14" s="299"/>
      <c r="C14" s="293"/>
      <c r="D14" s="293"/>
      <c r="E14" s="293"/>
      <c r="F14" s="293"/>
      <c r="G14" s="194" t="s">
        <v>14</v>
      </c>
      <c r="H14" s="194" t="s">
        <v>21</v>
      </c>
      <c r="I14" s="194" t="s">
        <v>14</v>
      </c>
      <c r="J14" s="194" t="s">
        <v>14</v>
      </c>
      <c r="K14" s="172" t="s">
        <v>109</v>
      </c>
      <c r="L14" s="173" t="s">
        <v>3</v>
      </c>
      <c r="M14" s="212" t="s">
        <v>3</v>
      </c>
      <c r="N14" s="456" t="s">
        <v>13</v>
      </c>
      <c r="O14" s="295"/>
      <c r="R14" s="175"/>
      <c r="S14" s="174"/>
      <c r="T14" s="174"/>
      <c r="U14" s="175"/>
      <c r="V14" s="195"/>
      <c r="W14" s="168"/>
    </row>
    <row r="15" spans="1:23" ht="17.25" customHeight="1">
      <c r="A15" s="176">
        <v>1</v>
      </c>
      <c r="B15" s="132">
        <v>611</v>
      </c>
      <c r="C15" s="148" t="s">
        <v>174</v>
      </c>
      <c r="D15" s="145" t="s">
        <v>209</v>
      </c>
      <c r="E15" s="133" t="s">
        <v>171</v>
      </c>
      <c r="F15" s="141" t="s">
        <v>177</v>
      </c>
      <c r="G15" s="179">
        <v>10</v>
      </c>
      <c r="H15" s="179">
        <v>10</v>
      </c>
      <c r="I15" s="179">
        <v>10</v>
      </c>
      <c r="J15" s="179">
        <v>10</v>
      </c>
      <c r="K15" s="179">
        <v>10</v>
      </c>
      <c r="L15" s="435">
        <f>G15+H15+I15+J15+K15</f>
        <v>50</v>
      </c>
      <c r="M15" s="435">
        <v>50</v>
      </c>
      <c r="N15" s="436">
        <f>L15+M15</f>
        <v>100</v>
      </c>
      <c r="O15" s="455" t="s">
        <v>226</v>
      </c>
      <c r="R15" s="175"/>
      <c r="S15" s="174"/>
      <c r="T15" s="174"/>
      <c r="U15" s="175"/>
      <c r="V15" s="195"/>
      <c r="W15" s="168"/>
    </row>
    <row r="16" spans="1:23" ht="15.75" customHeight="1">
      <c r="A16" s="177">
        <v>2</v>
      </c>
      <c r="B16" s="132">
        <v>613</v>
      </c>
      <c r="C16" s="207" t="s">
        <v>176</v>
      </c>
      <c r="D16" s="208" t="s">
        <v>210</v>
      </c>
      <c r="E16" s="133" t="s">
        <v>171</v>
      </c>
      <c r="F16" s="183" t="s">
        <v>178</v>
      </c>
      <c r="G16" s="179">
        <v>10</v>
      </c>
      <c r="H16" s="179">
        <v>9</v>
      </c>
      <c r="I16" s="179">
        <v>8</v>
      </c>
      <c r="J16" s="179">
        <v>8</v>
      </c>
      <c r="K16" s="179">
        <v>10</v>
      </c>
      <c r="L16" s="435">
        <f>G16+H16+I16+J16+K16</f>
        <v>45</v>
      </c>
      <c r="M16" s="435">
        <v>46</v>
      </c>
      <c r="N16" s="436">
        <f>L16+M16</f>
        <v>91</v>
      </c>
      <c r="O16" s="455" t="s">
        <v>227</v>
      </c>
      <c r="R16" s="175"/>
      <c r="S16" s="174"/>
      <c r="T16" s="174"/>
      <c r="U16" s="175"/>
      <c r="V16" s="195"/>
      <c r="W16" s="168"/>
    </row>
    <row r="17" spans="1:23" ht="15.75" customHeight="1">
      <c r="A17" s="177">
        <v>3</v>
      </c>
      <c r="B17" s="132">
        <v>604</v>
      </c>
      <c r="C17" s="148" t="s">
        <v>175</v>
      </c>
      <c r="D17" s="145" t="s">
        <v>209</v>
      </c>
      <c r="E17" s="133" t="s">
        <v>171</v>
      </c>
      <c r="F17" s="141" t="s">
        <v>177</v>
      </c>
      <c r="G17" s="179">
        <v>9</v>
      </c>
      <c r="H17" s="179">
        <v>8</v>
      </c>
      <c r="I17" s="179">
        <v>8</v>
      </c>
      <c r="J17" s="179">
        <v>8</v>
      </c>
      <c r="K17" s="179">
        <v>10</v>
      </c>
      <c r="L17" s="435">
        <f>G17+H17+I17+J17+K17</f>
        <v>43</v>
      </c>
      <c r="M17" s="435">
        <v>45</v>
      </c>
      <c r="N17" s="436">
        <f>L17+M17</f>
        <v>88</v>
      </c>
      <c r="O17" s="455" t="s">
        <v>237</v>
      </c>
      <c r="R17" s="174"/>
      <c r="S17" s="174"/>
      <c r="T17" s="174"/>
      <c r="U17" s="175"/>
      <c r="V17" s="195"/>
      <c r="W17" s="168"/>
    </row>
    <row r="18" spans="1:23" ht="15.75" customHeight="1">
      <c r="A18" s="177">
        <v>4</v>
      </c>
      <c r="B18" s="132">
        <v>605</v>
      </c>
      <c r="C18" s="146" t="s">
        <v>134</v>
      </c>
      <c r="D18" s="133" t="s">
        <v>135</v>
      </c>
      <c r="E18" s="133" t="s">
        <v>133</v>
      </c>
      <c r="F18" s="132" t="s">
        <v>136</v>
      </c>
      <c r="G18" s="179">
        <v>7</v>
      </c>
      <c r="H18" s="179">
        <v>7</v>
      </c>
      <c r="I18" s="179">
        <v>7</v>
      </c>
      <c r="J18" s="179">
        <v>8</v>
      </c>
      <c r="K18" s="179">
        <v>10</v>
      </c>
      <c r="L18" s="435">
        <f>G18+H18+I18+J18+K18</f>
        <v>39</v>
      </c>
      <c r="M18" s="435">
        <v>37</v>
      </c>
      <c r="N18" s="436">
        <f>L18+M18</f>
        <v>76</v>
      </c>
      <c r="O18" s="132"/>
      <c r="R18" s="174"/>
      <c r="S18" s="174"/>
      <c r="T18" s="174"/>
      <c r="U18" s="175"/>
      <c r="V18" s="195"/>
      <c r="W18" s="168"/>
    </row>
    <row r="19" spans="1:23" ht="15.75" customHeight="1">
      <c r="A19" s="177">
        <v>5</v>
      </c>
      <c r="B19" s="132">
        <v>603</v>
      </c>
      <c r="C19" s="146" t="s">
        <v>137</v>
      </c>
      <c r="D19" s="133" t="s">
        <v>138</v>
      </c>
      <c r="E19" s="133" t="s">
        <v>133</v>
      </c>
      <c r="F19" s="132" t="s">
        <v>139</v>
      </c>
      <c r="G19" s="179">
        <v>4</v>
      </c>
      <c r="H19" s="179">
        <v>4</v>
      </c>
      <c r="I19" s="179">
        <v>6</v>
      </c>
      <c r="J19" s="179">
        <v>5</v>
      </c>
      <c r="K19" s="179">
        <v>5</v>
      </c>
      <c r="L19" s="435">
        <f>G19+H19+I19+J19+K19</f>
        <v>24</v>
      </c>
      <c r="M19" s="435">
        <v>49</v>
      </c>
      <c r="N19" s="436">
        <f>L19+M19</f>
        <v>73</v>
      </c>
      <c r="O19" s="132"/>
      <c r="R19" s="175"/>
      <c r="S19" s="174"/>
      <c r="T19" s="174"/>
      <c r="U19" s="175"/>
      <c r="V19" s="195"/>
      <c r="W19" s="168"/>
    </row>
    <row r="20" spans="1:23" ht="15.75" customHeight="1">
      <c r="A20" s="177">
        <v>6</v>
      </c>
      <c r="B20" s="132">
        <v>608</v>
      </c>
      <c r="C20" s="146" t="s">
        <v>140</v>
      </c>
      <c r="D20" s="133" t="s">
        <v>126</v>
      </c>
      <c r="E20" s="133" t="s">
        <v>133</v>
      </c>
      <c r="F20" s="132" t="s">
        <v>141</v>
      </c>
      <c r="G20" s="179">
        <v>6</v>
      </c>
      <c r="H20" s="179">
        <v>6</v>
      </c>
      <c r="I20" s="179">
        <v>7</v>
      </c>
      <c r="J20" s="179">
        <v>8</v>
      </c>
      <c r="K20" s="179">
        <v>5</v>
      </c>
      <c r="L20" s="435">
        <f>G20+H20+I20+J20+K20</f>
        <v>32</v>
      </c>
      <c r="M20" s="435">
        <v>35</v>
      </c>
      <c r="N20" s="436">
        <f>L20+M20</f>
        <v>67</v>
      </c>
      <c r="O20" s="132"/>
      <c r="R20" s="175"/>
      <c r="S20" s="174"/>
      <c r="T20" s="174"/>
      <c r="U20" s="175"/>
      <c r="V20" s="195"/>
      <c r="W20" s="168"/>
    </row>
    <row r="21" spans="1:15" ht="15.75" customHeight="1">
      <c r="A21" s="177">
        <v>7</v>
      </c>
      <c r="B21" s="132">
        <v>614</v>
      </c>
      <c r="C21" s="146" t="s">
        <v>192</v>
      </c>
      <c r="D21" s="209" t="s">
        <v>211</v>
      </c>
      <c r="E21" s="133" t="s">
        <v>189</v>
      </c>
      <c r="F21" s="132" t="s">
        <v>194</v>
      </c>
      <c r="G21" s="179">
        <v>6</v>
      </c>
      <c r="H21" s="179">
        <v>7</v>
      </c>
      <c r="I21" s="179">
        <v>8</v>
      </c>
      <c r="J21" s="179">
        <v>5</v>
      </c>
      <c r="K21" s="179">
        <v>5</v>
      </c>
      <c r="L21" s="435">
        <v>31</v>
      </c>
      <c r="M21" s="435">
        <v>35.5</v>
      </c>
      <c r="N21" s="436">
        <v>66.5</v>
      </c>
      <c r="O21" s="132"/>
    </row>
    <row r="22" spans="1:15" ht="15.75" customHeight="1">
      <c r="A22" s="177">
        <v>8</v>
      </c>
      <c r="B22" s="132">
        <v>601</v>
      </c>
      <c r="C22" s="146" t="s">
        <v>219</v>
      </c>
      <c r="D22" s="133" t="s">
        <v>213</v>
      </c>
      <c r="E22" s="133" t="s">
        <v>163</v>
      </c>
      <c r="F22" s="132" t="s">
        <v>165</v>
      </c>
      <c r="G22" s="179">
        <v>7</v>
      </c>
      <c r="H22" s="179">
        <v>7</v>
      </c>
      <c r="I22" s="179">
        <v>6</v>
      </c>
      <c r="J22" s="179">
        <v>5</v>
      </c>
      <c r="K22" s="179">
        <v>10</v>
      </c>
      <c r="L22" s="435">
        <f>G22+H22+I22+J22+K22</f>
        <v>35</v>
      </c>
      <c r="M22" s="435">
        <v>27</v>
      </c>
      <c r="N22" s="436">
        <f>L22+M22</f>
        <v>62</v>
      </c>
      <c r="O22" s="132"/>
    </row>
    <row r="23" spans="1:15" ht="15.75" customHeight="1">
      <c r="A23" s="177">
        <v>9</v>
      </c>
      <c r="B23" s="132">
        <v>607</v>
      </c>
      <c r="C23" s="146" t="s">
        <v>218</v>
      </c>
      <c r="D23" s="133" t="s">
        <v>212</v>
      </c>
      <c r="E23" s="133" t="s">
        <v>163</v>
      </c>
      <c r="F23" s="132" t="s">
        <v>164</v>
      </c>
      <c r="G23" s="179">
        <v>4</v>
      </c>
      <c r="H23" s="179">
        <v>5</v>
      </c>
      <c r="I23" s="179">
        <v>5</v>
      </c>
      <c r="J23" s="179">
        <v>5</v>
      </c>
      <c r="K23" s="179">
        <v>5</v>
      </c>
      <c r="L23" s="435">
        <f>G23+H23+I23+J23+K23</f>
        <v>24</v>
      </c>
      <c r="M23" s="435">
        <v>31</v>
      </c>
      <c r="N23" s="436">
        <f>L23+M23</f>
        <v>55</v>
      </c>
      <c r="O23" s="132"/>
    </row>
    <row r="24" spans="1:15" ht="15.75" customHeight="1" thickBot="1">
      <c r="A24" s="184">
        <v>10</v>
      </c>
      <c r="B24" s="132">
        <v>602</v>
      </c>
      <c r="C24" s="146" t="s">
        <v>193</v>
      </c>
      <c r="D24" s="209" t="s">
        <v>211</v>
      </c>
      <c r="E24" s="133" t="s">
        <v>189</v>
      </c>
      <c r="F24" s="132" t="s">
        <v>194</v>
      </c>
      <c r="G24" s="179">
        <v>4</v>
      </c>
      <c r="H24" s="179">
        <v>4</v>
      </c>
      <c r="I24" s="179">
        <v>5</v>
      </c>
      <c r="J24" s="179">
        <v>5</v>
      </c>
      <c r="K24" s="179">
        <v>5</v>
      </c>
      <c r="L24" s="435">
        <v>23</v>
      </c>
      <c r="M24" s="435">
        <v>27</v>
      </c>
      <c r="N24" s="436">
        <v>50</v>
      </c>
      <c r="O24" s="132"/>
    </row>
    <row r="25" spans="1:15" ht="15.75" customHeight="1">
      <c r="A25" s="185">
        <v>11</v>
      </c>
      <c r="B25" s="132">
        <v>612</v>
      </c>
      <c r="C25" s="146" t="s">
        <v>162</v>
      </c>
      <c r="D25" s="133" t="s">
        <v>213</v>
      </c>
      <c r="E25" s="133" t="s">
        <v>166</v>
      </c>
      <c r="F25" s="132" t="s">
        <v>165</v>
      </c>
      <c r="G25" s="179">
        <v>4</v>
      </c>
      <c r="H25" s="179">
        <v>4</v>
      </c>
      <c r="I25" s="179">
        <v>5</v>
      </c>
      <c r="J25" s="179">
        <v>5</v>
      </c>
      <c r="K25" s="179">
        <v>5</v>
      </c>
      <c r="L25" s="435">
        <f>G25+H25+I25+J25+K25</f>
        <v>23</v>
      </c>
      <c r="M25" s="435">
        <v>26</v>
      </c>
      <c r="N25" s="436">
        <f>L25+M25</f>
        <v>49</v>
      </c>
      <c r="O25" s="132"/>
    </row>
    <row r="26" spans="1:15" ht="15.75" customHeight="1">
      <c r="A26" s="185">
        <v>12</v>
      </c>
      <c r="B26" s="457"/>
      <c r="C26" s="146" t="s">
        <v>191</v>
      </c>
      <c r="D26" s="133" t="s">
        <v>208</v>
      </c>
      <c r="E26" s="133" t="s">
        <v>189</v>
      </c>
      <c r="F26" s="132" t="s">
        <v>190</v>
      </c>
      <c r="G26" s="438"/>
      <c r="H26" s="438"/>
      <c r="I26" s="438"/>
      <c r="J26" s="438"/>
      <c r="K26" s="441"/>
      <c r="L26" s="435"/>
      <c r="M26" s="435"/>
      <c r="N26" s="458"/>
      <c r="O26" s="132"/>
    </row>
    <row r="27" spans="2:13" ht="11.25" customHeight="1">
      <c r="B27" s="168"/>
      <c r="C27" s="168"/>
      <c r="F27" s="188"/>
      <c r="G27" s="188"/>
      <c r="H27" s="188"/>
      <c r="I27" s="188"/>
      <c r="J27" s="188"/>
      <c r="K27" s="188"/>
      <c r="L27" s="188"/>
      <c r="M27" s="188"/>
    </row>
    <row r="28" spans="1:13" ht="15">
      <c r="A28" s="158" t="s">
        <v>26</v>
      </c>
      <c r="C28" s="158" t="s">
        <v>241</v>
      </c>
      <c r="D28" s="158" t="s">
        <v>242</v>
      </c>
      <c r="G28" s="163" t="s">
        <v>243</v>
      </c>
      <c r="I28" s="163"/>
      <c r="J28" s="163"/>
      <c r="K28" s="163"/>
      <c r="L28" s="163"/>
      <c r="M28" s="163"/>
    </row>
    <row r="29" spans="6:13" ht="5.25" customHeight="1">
      <c r="F29" s="188"/>
      <c r="G29" s="188"/>
      <c r="H29" s="188"/>
      <c r="I29" s="188"/>
      <c r="J29" s="188"/>
      <c r="K29" s="188"/>
      <c r="L29" s="188"/>
      <c r="M29" s="188"/>
    </row>
    <row r="30" ht="15" hidden="1"/>
    <row r="31" ht="15" hidden="1"/>
    <row r="32" ht="15.75" thickBot="1">
      <c r="B32" s="196" t="s">
        <v>83</v>
      </c>
    </row>
    <row r="33" spans="2:5" ht="31.5" customHeight="1">
      <c r="B33" s="311" t="s">
        <v>76</v>
      </c>
      <c r="C33" s="312"/>
      <c r="D33" s="197" t="s">
        <v>37</v>
      </c>
      <c r="E33" s="198"/>
    </row>
    <row r="34" spans="2:5" ht="28.5" customHeight="1">
      <c r="B34" s="199" t="s">
        <v>7</v>
      </c>
      <c r="C34" s="200" t="s">
        <v>77</v>
      </c>
      <c r="D34" s="201" t="s">
        <v>14</v>
      </c>
      <c r="E34" s="202"/>
    </row>
    <row r="35" spans="2:5" ht="45.75" customHeight="1">
      <c r="B35" s="199" t="s">
        <v>8</v>
      </c>
      <c r="C35" s="200" t="s">
        <v>84</v>
      </c>
      <c r="D35" s="201" t="s">
        <v>14</v>
      </c>
      <c r="E35" s="202"/>
    </row>
    <row r="36" spans="2:5" ht="29.25" customHeight="1">
      <c r="B36" s="199" t="s">
        <v>9</v>
      </c>
      <c r="C36" s="200" t="s">
        <v>85</v>
      </c>
      <c r="D36" s="201" t="s">
        <v>14</v>
      </c>
      <c r="E36" s="202"/>
    </row>
    <row r="37" spans="2:5" ht="29.25" customHeight="1">
      <c r="B37" s="199" t="s">
        <v>15</v>
      </c>
      <c r="C37" s="200" t="s">
        <v>80</v>
      </c>
      <c r="D37" s="201" t="s">
        <v>14</v>
      </c>
      <c r="E37" s="202"/>
    </row>
    <row r="38" spans="2:5" ht="30.75" thickBot="1">
      <c r="B38" s="203" t="s">
        <v>16</v>
      </c>
      <c r="C38" s="204" t="s">
        <v>81</v>
      </c>
      <c r="D38" s="205" t="s">
        <v>82</v>
      </c>
      <c r="E38" s="206"/>
    </row>
  </sheetData>
  <sheetProtection/>
  <mergeCells count="20">
    <mergeCell ref="E11:E14"/>
    <mergeCell ref="A6:O6"/>
    <mergeCell ref="A7:O7"/>
    <mergeCell ref="A9:O9"/>
    <mergeCell ref="B33:C33"/>
    <mergeCell ref="O2:Q2"/>
    <mergeCell ref="G2:H2"/>
    <mergeCell ref="O3:Q3"/>
    <mergeCell ref="G3:H3"/>
    <mergeCell ref="D11:D14"/>
    <mergeCell ref="F11:F14"/>
    <mergeCell ref="O11:O14"/>
    <mergeCell ref="N12:N13"/>
    <mergeCell ref="A11:A14"/>
    <mergeCell ref="B11:B14"/>
    <mergeCell ref="C11:C14"/>
    <mergeCell ref="L12:L13"/>
    <mergeCell ref="M12:M13"/>
    <mergeCell ref="G11:N11"/>
    <mergeCell ref="G12:K12"/>
  </mergeCells>
  <printOptions horizontalCentered="1"/>
  <pageMargins left="0.2362204724409449" right="0.1968503937007874" top="0.35433070866141736" bottom="0.31496062992125984" header="0.31496062992125984" footer="0.66929133858267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4">
      <selection activeCell="A6" sqref="A6:O6"/>
    </sheetView>
  </sheetViews>
  <sheetFormatPr defaultColWidth="9.140625" defaultRowHeight="15"/>
  <cols>
    <col min="1" max="1" width="5.00390625" style="158" customWidth="1"/>
    <col min="2" max="2" width="10.57421875" style="158" customWidth="1"/>
    <col min="3" max="3" width="21.00390625" style="158" customWidth="1"/>
    <col min="4" max="4" width="22.28125" style="158" customWidth="1"/>
    <col min="5" max="5" width="10.8515625" style="158" customWidth="1"/>
    <col min="6" max="6" width="20.28125" style="158" customWidth="1"/>
    <col min="7" max="10" width="6.28125" style="158" customWidth="1"/>
    <col min="11" max="11" width="7.8515625" style="158" customWidth="1"/>
    <col min="12" max="12" width="7.7109375" style="158" customWidth="1"/>
    <col min="13" max="13" width="8.140625" style="158" customWidth="1"/>
    <col min="14" max="14" width="10.140625" style="158" customWidth="1"/>
    <col min="15" max="15" width="5.7109375" style="158" customWidth="1"/>
    <col min="16" max="16" width="6.7109375" style="158" customWidth="1"/>
    <col min="17" max="18" width="5.7109375" style="158" customWidth="1"/>
    <col min="19" max="19" width="7.7109375" style="158" customWidth="1"/>
    <col min="20" max="20" width="4.28125" style="158" customWidth="1"/>
    <col min="21" max="16384" width="9.140625" style="158" customWidth="1"/>
  </cols>
  <sheetData>
    <row r="1" spans="1:12" ht="15">
      <c r="A1" s="157" t="s">
        <v>96</v>
      </c>
      <c r="D1" s="159"/>
      <c r="E1" s="159"/>
      <c r="F1" s="159"/>
      <c r="G1" s="159"/>
      <c r="I1" s="314" t="s">
        <v>4</v>
      </c>
      <c r="J1" s="314"/>
      <c r="K1" s="314"/>
      <c r="L1" s="158" t="s">
        <v>122</v>
      </c>
    </row>
    <row r="2" spans="1:17" ht="15">
      <c r="A2" s="157" t="s">
        <v>33</v>
      </c>
      <c r="B2" s="161"/>
      <c r="C2" s="161"/>
      <c r="D2" s="162"/>
      <c r="E2" s="162"/>
      <c r="F2" s="162"/>
      <c r="G2" s="162"/>
      <c r="H2" s="163"/>
      <c r="J2" s="314" t="s">
        <v>5</v>
      </c>
      <c r="K2" s="314"/>
      <c r="L2" s="158" t="s">
        <v>123</v>
      </c>
      <c r="O2" s="313"/>
      <c r="P2" s="313"/>
      <c r="Q2" s="313"/>
    </row>
    <row r="3" spans="1:17" ht="15">
      <c r="A3" s="157"/>
      <c r="B3" s="161"/>
      <c r="C3" s="161"/>
      <c r="D3" s="162"/>
      <c r="E3" s="162"/>
      <c r="F3" s="162"/>
      <c r="G3" s="162"/>
      <c r="H3" s="163"/>
      <c r="J3" s="314" t="s">
        <v>6</v>
      </c>
      <c r="K3" s="314"/>
      <c r="L3" s="158" t="s">
        <v>124</v>
      </c>
      <c r="O3" s="313"/>
      <c r="P3" s="313"/>
      <c r="Q3" s="313"/>
    </row>
    <row r="4" spans="1:17" ht="15">
      <c r="A4" s="164" t="s">
        <v>110</v>
      </c>
      <c r="B4" s="161"/>
      <c r="C4" s="161"/>
      <c r="D4" s="162"/>
      <c r="E4" s="162"/>
      <c r="F4" s="162"/>
      <c r="G4" s="162"/>
      <c r="H4" s="163"/>
      <c r="I4" s="163"/>
      <c r="J4" s="163"/>
      <c r="K4" s="163"/>
      <c r="O4" s="313"/>
      <c r="P4" s="313"/>
      <c r="Q4" s="313"/>
    </row>
    <row r="6" spans="1:18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166"/>
      <c r="Q6" s="166"/>
      <c r="R6" s="166"/>
    </row>
    <row r="7" spans="1:18" ht="15">
      <c r="A7" s="310" t="s">
        <v>97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166"/>
      <c r="Q7" s="166"/>
      <c r="R7" s="166"/>
    </row>
    <row r="8" spans="1:18" ht="8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18.75">
      <c r="A9" s="333" t="s">
        <v>100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167"/>
      <c r="Q9" s="167"/>
      <c r="R9" s="167"/>
    </row>
    <row r="10" ht="15.75" thickBot="1"/>
    <row r="11" spans="1:22" ht="12.75" customHeight="1" thickBot="1">
      <c r="A11" s="315" t="s">
        <v>27</v>
      </c>
      <c r="B11" s="315" t="s">
        <v>28</v>
      </c>
      <c r="C11" s="318" t="s">
        <v>29</v>
      </c>
      <c r="D11" s="318" t="s">
        <v>31</v>
      </c>
      <c r="E11" s="318" t="s">
        <v>111</v>
      </c>
      <c r="F11" s="318" t="s">
        <v>32</v>
      </c>
      <c r="G11" s="330" t="s">
        <v>0</v>
      </c>
      <c r="H11" s="331"/>
      <c r="I11" s="331"/>
      <c r="J11" s="331"/>
      <c r="K11" s="331"/>
      <c r="L11" s="331"/>
      <c r="M11" s="332"/>
      <c r="N11" s="320" t="s">
        <v>11</v>
      </c>
      <c r="O11" s="323" t="s">
        <v>1</v>
      </c>
      <c r="P11" s="210"/>
      <c r="Q11" s="210"/>
      <c r="R11" s="210"/>
      <c r="S11" s="210"/>
      <c r="T11" s="211"/>
      <c r="U11" s="211"/>
      <c r="V11" s="168"/>
    </row>
    <row r="12" spans="1:26" ht="26.25" customHeight="1" thickBot="1">
      <c r="A12" s="316"/>
      <c r="B12" s="316"/>
      <c r="C12" s="319"/>
      <c r="D12" s="319"/>
      <c r="E12" s="319"/>
      <c r="F12" s="319"/>
      <c r="G12" s="327" t="s">
        <v>23</v>
      </c>
      <c r="H12" s="328"/>
      <c r="I12" s="328"/>
      <c r="J12" s="328"/>
      <c r="K12" s="329"/>
      <c r="L12" s="325" t="s">
        <v>2</v>
      </c>
      <c r="M12" s="326" t="s">
        <v>10</v>
      </c>
      <c r="N12" s="321"/>
      <c r="O12" s="324"/>
      <c r="P12" s="213"/>
      <c r="Q12" s="213"/>
      <c r="R12" s="211"/>
      <c r="S12" s="211"/>
      <c r="T12" s="211"/>
      <c r="X12" s="163"/>
      <c r="Y12" s="163"/>
      <c r="Z12" s="163"/>
    </row>
    <row r="13" spans="1:26" ht="24" customHeight="1" thickBot="1">
      <c r="A13" s="316"/>
      <c r="B13" s="316"/>
      <c r="C13" s="319"/>
      <c r="D13" s="319"/>
      <c r="E13" s="319"/>
      <c r="F13" s="319"/>
      <c r="G13" s="169" t="s">
        <v>7</v>
      </c>
      <c r="H13" s="169" t="s">
        <v>8</v>
      </c>
      <c r="I13" s="169" t="s">
        <v>9</v>
      </c>
      <c r="J13" s="170" t="s">
        <v>15</v>
      </c>
      <c r="K13" s="170" t="s">
        <v>16</v>
      </c>
      <c r="L13" s="302"/>
      <c r="M13" s="304"/>
      <c r="N13" s="322"/>
      <c r="O13" s="324"/>
      <c r="P13" s="214"/>
      <c r="Q13" s="214"/>
      <c r="R13" s="211"/>
      <c r="S13" s="211"/>
      <c r="T13" s="211"/>
      <c r="X13" s="163"/>
      <c r="Y13" s="163"/>
      <c r="Z13" s="163"/>
    </row>
    <row r="14" spans="1:26" ht="15.75" thickBot="1">
      <c r="A14" s="317"/>
      <c r="B14" s="316"/>
      <c r="C14" s="319"/>
      <c r="D14" s="319"/>
      <c r="E14" s="319"/>
      <c r="F14" s="319"/>
      <c r="G14" s="215" t="s">
        <v>14</v>
      </c>
      <c r="H14" s="215" t="s">
        <v>14</v>
      </c>
      <c r="I14" s="215" t="s">
        <v>14</v>
      </c>
      <c r="J14" s="216" t="s">
        <v>14</v>
      </c>
      <c r="K14" s="172" t="s">
        <v>109</v>
      </c>
      <c r="L14" s="217" t="s">
        <v>3</v>
      </c>
      <c r="M14" s="217" t="s">
        <v>3</v>
      </c>
      <c r="N14" s="218" t="s">
        <v>13</v>
      </c>
      <c r="O14" s="324"/>
      <c r="P14" s="219"/>
      <c r="Q14" s="211"/>
      <c r="R14" s="211"/>
      <c r="S14" s="211"/>
      <c r="T14" s="211"/>
      <c r="X14" s="163"/>
      <c r="Y14" s="163"/>
      <c r="Z14" s="163"/>
    </row>
    <row r="15" spans="1:26" ht="18.75">
      <c r="A15" s="176">
        <v>1</v>
      </c>
      <c r="B15" s="132">
        <v>705</v>
      </c>
      <c r="C15" s="146" t="s">
        <v>195</v>
      </c>
      <c r="D15" s="132" t="s">
        <v>208</v>
      </c>
      <c r="E15" s="132" t="s">
        <v>189</v>
      </c>
      <c r="F15" s="132" t="s">
        <v>196</v>
      </c>
      <c r="G15" s="179">
        <v>9</v>
      </c>
      <c r="H15" s="179">
        <v>10</v>
      </c>
      <c r="I15" s="179">
        <v>10</v>
      </c>
      <c r="J15" s="179">
        <v>10</v>
      </c>
      <c r="K15" s="179">
        <v>10</v>
      </c>
      <c r="L15" s="435">
        <f>G15+H15+I15+J15+K15</f>
        <v>49</v>
      </c>
      <c r="M15" s="435">
        <v>50</v>
      </c>
      <c r="N15" s="442">
        <f>L15+M15</f>
        <v>99</v>
      </c>
      <c r="O15" s="439" t="s">
        <v>226</v>
      </c>
      <c r="P15" s="219"/>
      <c r="Q15" s="211"/>
      <c r="R15" s="211"/>
      <c r="S15" s="211"/>
      <c r="T15" s="211"/>
      <c r="X15" s="163"/>
      <c r="Y15" s="163"/>
      <c r="Z15" s="163"/>
    </row>
    <row r="16" spans="1:22" ht="21.75" customHeight="1">
      <c r="A16" s="177">
        <v>2</v>
      </c>
      <c r="B16" s="132">
        <v>701</v>
      </c>
      <c r="C16" s="146" t="s">
        <v>143</v>
      </c>
      <c r="D16" s="133" t="s">
        <v>126</v>
      </c>
      <c r="E16" s="132" t="s">
        <v>133</v>
      </c>
      <c r="F16" s="132" t="s">
        <v>129</v>
      </c>
      <c r="G16" s="179">
        <v>7</v>
      </c>
      <c r="H16" s="179">
        <v>7</v>
      </c>
      <c r="I16" s="179">
        <v>8</v>
      </c>
      <c r="J16" s="179">
        <v>8</v>
      </c>
      <c r="K16" s="179">
        <v>10</v>
      </c>
      <c r="L16" s="435">
        <f>G16+H16+I16+J16+K16</f>
        <v>40</v>
      </c>
      <c r="M16" s="435">
        <v>43</v>
      </c>
      <c r="N16" s="436">
        <f>L16+M16</f>
        <v>83</v>
      </c>
      <c r="O16" s="444" t="s">
        <v>227</v>
      </c>
      <c r="P16" s="211"/>
      <c r="Q16" s="211"/>
      <c r="R16" s="211"/>
      <c r="S16" s="211"/>
      <c r="T16" s="211"/>
      <c r="U16" s="211"/>
      <c r="V16" s="168"/>
    </row>
    <row r="17" spans="1:22" ht="21.75" customHeight="1">
      <c r="A17" s="177">
        <v>3</v>
      </c>
      <c r="B17" s="132">
        <v>706</v>
      </c>
      <c r="C17" s="146" t="s">
        <v>142</v>
      </c>
      <c r="D17" s="133" t="s">
        <v>126</v>
      </c>
      <c r="E17" s="132" t="s">
        <v>133</v>
      </c>
      <c r="F17" s="132" t="s">
        <v>127</v>
      </c>
      <c r="G17" s="179">
        <v>8</v>
      </c>
      <c r="H17" s="179">
        <v>9</v>
      </c>
      <c r="I17" s="179">
        <v>9</v>
      </c>
      <c r="J17" s="179">
        <v>9</v>
      </c>
      <c r="K17" s="179">
        <v>10</v>
      </c>
      <c r="L17" s="435">
        <f>G17+H17+I17+J17+K17</f>
        <v>45</v>
      </c>
      <c r="M17" s="435">
        <v>37</v>
      </c>
      <c r="N17" s="436">
        <f>L17+M17</f>
        <v>82</v>
      </c>
      <c r="O17" s="444" t="s">
        <v>237</v>
      </c>
      <c r="P17" s="211"/>
      <c r="Q17" s="211"/>
      <c r="R17" s="211"/>
      <c r="S17" s="211"/>
      <c r="T17" s="211"/>
      <c r="U17" s="211"/>
      <c r="V17" s="168"/>
    </row>
    <row r="18" spans="1:22" ht="21.75" customHeight="1">
      <c r="A18" s="177">
        <v>4</v>
      </c>
      <c r="B18" s="132">
        <v>707</v>
      </c>
      <c r="C18" s="148" t="s">
        <v>179</v>
      </c>
      <c r="D18" s="141" t="s">
        <v>215</v>
      </c>
      <c r="E18" s="132" t="s">
        <v>171</v>
      </c>
      <c r="F18" s="141" t="s">
        <v>182</v>
      </c>
      <c r="G18" s="179">
        <v>6</v>
      </c>
      <c r="H18" s="179">
        <v>7</v>
      </c>
      <c r="I18" s="179">
        <v>6</v>
      </c>
      <c r="J18" s="179">
        <v>6</v>
      </c>
      <c r="K18" s="179">
        <v>10</v>
      </c>
      <c r="L18" s="435">
        <f>G18+H18+I18+J18+K18</f>
        <v>35</v>
      </c>
      <c r="M18" s="435">
        <v>41</v>
      </c>
      <c r="N18" s="436">
        <f>L18+M18</f>
        <v>76</v>
      </c>
      <c r="O18" s="437"/>
      <c r="P18" s="211"/>
      <c r="Q18" s="211"/>
      <c r="R18" s="211"/>
      <c r="S18" s="211"/>
      <c r="T18" s="211"/>
      <c r="U18" s="211"/>
      <c r="V18" s="168"/>
    </row>
    <row r="19" spans="1:22" ht="21.75" customHeight="1">
      <c r="A19" s="177">
        <v>5</v>
      </c>
      <c r="B19" s="132">
        <v>704</v>
      </c>
      <c r="C19" s="148" t="s">
        <v>180</v>
      </c>
      <c r="D19" s="141" t="s">
        <v>207</v>
      </c>
      <c r="E19" s="132" t="s">
        <v>171</v>
      </c>
      <c r="F19" s="141" t="s">
        <v>183</v>
      </c>
      <c r="G19" s="179">
        <v>5</v>
      </c>
      <c r="H19" s="179">
        <v>6</v>
      </c>
      <c r="I19" s="179">
        <v>5</v>
      </c>
      <c r="J19" s="179">
        <v>5</v>
      </c>
      <c r="K19" s="179">
        <v>5</v>
      </c>
      <c r="L19" s="435">
        <f>G19+H19+I19+J19+K19</f>
        <v>26</v>
      </c>
      <c r="M19" s="435">
        <v>50</v>
      </c>
      <c r="N19" s="436">
        <f>L19+M19</f>
        <v>76</v>
      </c>
      <c r="O19" s="437"/>
      <c r="P19" s="211"/>
      <c r="Q19" s="211"/>
      <c r="R19" s="211"/>
      <c r="S19" s="211"/>
      <c r="T19" s="211"/>
      <c r="U19" s="211"/>
      <c r="V19" s="168"/>
    </row>
    <row r="20" spans="1:22" ht="21.75" customHeight="1">
      <c r="A20" s="177">
        <v>6</v>
      </c>
      <c r="B20" s="132">
        <v>703</v>
      </c>
      <c r="C20" s="148" t="s">
        <v>181</v>
      </c>
      <c r="D20" s="141" t="s">
        <v>209</v>
      </c>
      <c r="E20" s="132" t="s">
        <v>171</v>
      </c>
      <c r="F20" s="141" t="s">
        <v>177</v>
      </c>
      <c r="G20" s="179">
        <v>6</v>
      </c>
      <c r="H20" s="179">
        <v>6</v>
      </c>
      <c r="I20" s="179">
        <v>5</v>
      </c>
      <c r="J20" s="179">
        <v>6</v>
      </c>
      <c r="K20" s="179">
        <v>10</v>
      </c>
      <c r="L20" s="435">
        <f>G20+H20+I20+J20+K20</f>
        <v>33</v>
      </c>
      <c r="M20" s="435">
        <v>35</v>
      </c>
      <c r="N20" s="436">
        <f>L20+M20</f>
        <v>68</v>
      </c>
      <c r="O20" s="437"/>
      <c r="P20" s="211"/>
      <c r="Q20" s="211"/>
      <c r="R20" s="211"/>
      <c r="S20" s="211"/>
      <c r="T20" s="211"/>
      <c r="U20" s="211"/>
      <c r="V20" s="168"/>
    </row>
    <row r="21" spans="1:22" ht="21.75" customHeight="1">
      <c r="A21" s="177">
        <v>7</v>
      </c>
      <c r="B21" s="132">
        <v>708</v>
      </c>
      <c r="C21" s="146" t="s">
        <v>144</v>
      </c>
      <c r="D21" s="133" t="s">
        <v>214</v>
      </c>
      <c r="E21" s="132" t="s">
        <v>133</v>
      </c>
      <c r="F21" s="132" t="s">
        <v>145</v>
      </c>
      <c r="G21" s="179">
        <v>7</v>
      </c>
      <c r="H21" s="179">
        <v>7</v>
      </c>
      <c r="I21" s="179">
        <v>7</v>
      </c>
      <c r="J21" s="179">
        <v>8</v>
      </c>
      <c r="K21" s="179">
        <v>10</v>
      </c>
      <c r="L21" s="435">
        <f>G21+H21+I21+J21+K21</f>
        <v>39</v>
      </c>
      <c r="M21" s="435">
        <v>25</v>
      </c>
      <c r="N21" s="436">
        <f>L21+M21</f>
        <v>64</v>
      </c>
      <c r="O21" s="437"/>
      <c r="P21" s="211"/>
      <c r="Q21" s="211"/>
      <c r="R21" s="211"/>
      <c r="S21" s="211"/>
      <c r="T21" s="211"/>
      <c r="U21" s="211"/>
      <c r="V21" s="168"/>
    </row>
    <row r="22" spans="1:20" ht="15">
      <c r="A22" s="168"/>
      <c r="G22" s="188"/>
      <c r="H22" s="188"/>
      <c r="I22" s="188"/>
      <c r="J22" s="188"/>
      <c r="K22" s="188"/>
      <c r="L22" s="188"/>
      <c r="M22" s="188"/>
      <c r="N22" s="188"/>
      <c r="O22" s="211"/>
      <c r="P22" s="211"/>
      <c r="Q22" s="168"/>
      <c r="R22" s="168"/>
      <c r="S22" s="168"/>
      <c r="T22" s="168"/>
    </row>
    <row r="23" spans="1:13" ht="15">
      <c r="A23" s="158" t="s">
        <v>26</v>
      </c>
      <c r="C23" s="158" t="s">
        <v>238</v>
      </c>
      <c r="D23" s="158" t="s">
        <v>239</v>
      </c>
      <c r="G23" s="163" t="s">
        <v>240</v>
      </c>
      <c r="I23" s="163"/>
      <c r="J23" s="163"/>
      <c r="K23" s="163"/>
      <c r="L23" s="163"/>
      <c r="M23" s="163"/>
    </row>
    <row r="24" spans="6:17" ht="15"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ht="15" hidden="1">
      <c r="A25" s="158" t="s">
        <v>26</v>
      </c>
    </row>
    <row r="26" ht="15" hidden="1"/>
    <row r="28" ht="17.25" customHeight="1" thickBot="1">
      <c r="B28" s="189" t="s">
        <v>87</v>
      </c>
    </row>
    <row r="29" spans="2:5" ht="47.25" customHeight="1">
      <c r="B29" s="311" t="s">
        <v>76</v>
      </c>
      <c r="C29" s="312"/>
      <c r="D29" s="221" t="s">
        <v>37</v>
      </c>
      <c r="E29" s="220"/>
    </row>
    <row r="30" spans="2:5" ht="34.5" customHeight="1">
      <c r="B30" s="199" t="s">
        <v>7</v>
      </c>
      <c r="C30" s="200" t="s">
        <v>77</v>
      </c>
      <c r="D30" s="201" t="s">
        <v>14</v>
      </c>
      <c r="E30" s="190"/>
    </row>
    <row r="31" spans="2:5" ht="33" customHeight="1">
      <c r="B31" s="199" t="s">
        <v>8</v>
      </c>
      <c r="C31" s="200" t="s">
        <v>88</v>
      </c>
      <c r="D31" s="201" t="s">
        <v>14</v>
      </c>
      <c r="E31" s="190"/>
    </row>
    <row r="32" spans="2:5" ht="23.25" customHeight="1">
      <c r="B32" s="199" t="s">
        <v>9</v>
      </c>
      <c r="C32" s="200" t="s">
        <v>89</v>
      </c>
      <c r="D32" s="201" t="s">
        <v>14</v>
      </c>
      <c r="E32" s="190"/>
    </row>
    <row r="33" spans="2:5" ht="33" customHeight="1">
      <c r="B33" s="199" t="s">
        <v>15</v>
      </c>
      <c r="C33" s="200" t="s">
        <v>80</v>
      </c>
      <c r="D33" s="201" t="s">
        <v>14</v>
      </c>
      <c r="E33" s="190"/>
    </row>
    <row r="34" spans="2:5" ht="48.75" customHeight="1" thickBot="1">
      <c r="B34" s="203" t="s">
        <v>16</v>
      </c>
      <c r="C34" s="204" t="s">
        <v>81</v>
      </c>
      <c r="D34" s="205" t="s">
        <v>82</v>
      </c>
      <c r="E34" s="191"/>
    </row>
  </sheetData>
  <sheetProtection/>
  <mergeCells count="22">
    <mergeCell ref="A6:O6"/>
    <mergeCell ref="A7:O7"/>
    <mergeCell ref="A9:O9"/>
    <mergeCell ref="I1:K1"/>
    <mergeCell ref="O2:Q2"/>
    <mergeCell ref="J2:K2"/>
    <mergeCell ref="O3:Q3"/>
    <mergeCell ref="J3:K3"/>
    <mergeCell ref="O4:Q4"/>
    <mergeCell ref="N11:N13"/>
    <mergeCell ref="O11:O14"/>
    <mergeCell ref="L12:L13"/>
    <mergeCell ref="M12:M13"/>
    <mergeCell ref="G12:K12"/>
    <mergeCell ref="G11:M11"/>
    <mergeCell ref="A11:A14"/>
    <mergeCell ref="B11:B14"/>
    <mergeCell ref="C11:C14"/>
    <mergeCell ref="D11:D14"/>
    <mergeCell ref="B29:C29"/>
    <mergeCell ref="F11:F14"/>
    <mergeCell ref="E11:E14"/>
  </mergeCells>
  <printOptions horizontalCentered="1"/>
  <pageMargins left="0.2362204724409449" right="0.2362204724409449" top="0.35433070866141736" bottom="0.31496062992125984" header="0.31496062992125984" footer="0.6692913385826772"/>
  <pageSetup horizontalDpi="600" verticalDpi="600" orientation="landscape" paperSize="9" scale="80" r:id="rId1"/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M18" sqref="M18"/>
    </sheetView>
  </sheetViews>
  <sheetFormatPr defaultColWidth="9.140625" defaultRowHeight="15"/>
  <cols>
    <col min="1" max="1" width="5.00390625" style="158" customWidth="1"/>
    <col min="2" max="2" width="9.57421875" style="158" customWidth="1"/>
    <col min="3" max="3" width="18.8515625" style="158" customWidth="1"/>
    <col min="4" max="4" width="21.28125" style="158" customWidth="1"/>
    <col min="5" max="5" width="11.57421875" style="158" customWidth="1"/>
    <col min="6" max="6" width="20.421875" style="158" customWidth="1"/>
    <col min="7" max="10" width="5.7109375" style="158" customWidth="1"/>
    <col min="11" max="11" width="8.140625" style="158" customWidth="1"/>
    <col min="12" max="12" width="7.00390625" style="158" customWidth="1"/>
    <col min="13" max="13" width="7.7109375" style="158" customWidth="1"/>
    <col min="14" max="15" width="8.28125" style="158" customWidth="1"/>
    <col min="16" max="16384" width="9.140625" style="158" customWidth="1"/>
  </cols>
  <sheetData>
    <row r="1" spans="1:11" ht="15">
      <c r="A1" s="157" t="s">
        <v>96</v>
      </c>
      <c r="D1" s="159"/>
      <c r="E1" s="159"/>
      <c r="F1" s="159"/>
      <c r="G1" s="159"/>
      <c r="H1" s="314" t="s">
        <v>4</v>
      </c>
      <c r="I1" s="314"/>
      <c r="J1" s="314"/>
      <c r="K1" s="158" t="s">
        <v>122</v>
      </c>
    </row>
    <row r="2" spans="1:17" ht="15">
      <c r="A2" s="157" t="s">
        <v>33</v>
      </c>
      <c r="B2" s="161"/>
      <c r="C2" s="161"/>
      <c r="D2" s="162"/>
      <c r="E2" s="162"/>
      <c r="F2" s="162"/>
      <c r="G2" s="162"/>
      <c r="I2" s="314" t="s">
        <v>5</v>
      </c>
      <c r="J2" s="314"/>
      <c r="K2" s="158" t="s">
        <v>123</v>
      </c>
      <c r="O2" s="313"/>
      <c r="P2" s="313"/>
      <c r="Q2" s="313"/>
    </row>
    <row r="3" spans="1:17" ht="15">
      <c r="A3" s="157"/>
      <c r="B3" s="161"/>
      <c r="C3" s="161"/>
      <c r="D3" s="162"/>
      <c r="E3" s="162"/>
      <c r="F3" s="162"/>
      <c r="G3" s="162"/>
      <c r="I3" s="314" t="s">
        <v>6</v>
      </c>
      <c r="J3" s="314"/>
      <c r="K3" s="158" t="s">
        <v>124</v>
      </c>
      <c r="O3" s="313"/>
      <c r="P3" s="313"/>
      <c r="Q3" s="313"/>
    </row>
    <row r="4" spans="1:17" ht="15">
      <c r="A4" s="164" t="s">
        <v>110</v>
      </c>
      <c r="B4" s="161"/>
      <c r="C4" s="161"/>
      <c r="D4" s="162"/>
      <c r="E4" s="162"/>
      <c r="F4" s="162"/>
      <c r="G4" s="162"/>
      <c r="H4" s="163"/>
      <c r="I4" s="163"/>
      <c r="J4" s="163"/>
      <c r="K4" s="163"/>
      <c r="O4" s="313"/>
      <c r="P4" s="313"/>
      <c r="Q4" s="313"/>
    </row>
    <row r="5" ht="9" customHeight="1"/>
    <row r="6" spans="1:18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166"/>
      <c r="Q6" s="166"/>
      <c r="R6" s="166"/>
    </row>
    <row r="7" spans="1:18" ht="15">
      <c r="A7" s="310" t="s">
        <v>97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166"/>
      <c r="Q7" s="166"/>
      <c r="R7" s="166"/>
    </row>
    <row r="8" spans="1:18" ht="8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18.75">
      <c r="A9" s="333" t="s">
        <v>99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167"/>
      <c r="Q9" s="167"/>
      <c r="R9" s="167"/>
    </row>
    <row r="10" ht="12" customHeight="1" thickBot="1"/>
    <row r="11" spans="1:15" ht="12.75" customHeight="1" thickBot="1">
      <c r="A11" s="315" t="s">
        <v>27</v>
      </c>
      <c r="B11" s="315" t="s">
        <v>28</v>
      </c>
      <c r="C11" s="318" t="s">
        <v>29</v>
      </c>
      <c r="D11" s="318" t="s">
        <v>31</v>
      </c>
      <c r="E11" s="318" t="s">
        <v>111</v>
      </c>
      <c r="F11" s="318" t="s">
        <v>32</v>
      </c>
      <c r="G11" s="330" t="s">
        <v>0</v>
      </c>
      <c r="H11" s="331"/>
      <c r="I11" s="331"/>
      <c r="J11" s="331"/>
      <c r="K11" s="331"/>
      <c r="L11" s="331"/>
      <c r="M11" s="332"/>
      <c r="N11" s="320" t="s">
        <v>11</v>
      </c>
      <c r="O11" s="323" t="s">
        <v>1</v>
      </c>
    </row>
    <row r="12" spans="1:15" ht="15.75" customHeight="1" thickBot="1">
      <c r="A12" s="316"/>
      <c r="B12" s="316"/>
      <c r="C12" s="319"/>
      <c r="D12" s="319"/>
      <c r="E12" s="319"/>
      <c r="F12" s="319"/>
      <c r="G12" s="334" t="s">
        <v>22</v>
      </c>
      <c r="H12" s="335"/>
      <c r="I12" s="335"/>
      <c r="J12" s="335"/>
      <c r="K12" s="335"/>
      <c r="L12" s="325" t="s">
        <v>2</v>
      </c>
      <c r="M12" s="326" t="s">
        <v>10</v>
      </c>
      <c r="N12" s="321"/>
      <c r="O12" s="324"/>
    </row>
    <row r="13" spans="1:15" ht="32.25" customHeight="1" thickBot="1">
      <c r="A13" s="316"/>
      <c r="B13" s="316"/>
      <c r="C13" s="319"/>
      <c r="D13" s="319"/>
      <c r="E13" s="319"/>
      <c r="F13" s="319"/>
      <c r="G13" s="169" t="s">
        <v>7</v>
      </c>
      <c r="H13" s="169" t="s">
        <v>8</v>
      </c>
      <c r="I13" s="169" t="s">
        <v>9</v>
      </c>
      <c r="J13" s="170" t="s">
        <v>15</v>
      </c>
      <c r="K13" s="170" t="s">
        <v>16</v>
      </c>
      <c r="L13" s="302"/>
      <c r="M13" s="304"/>
      <c r="N13" s="322"/>
      <c r="O13" s="324"/>
    </row>
    <row r="14" spans="1:15" ht="15.75" thickBot="1">
      <c r="A14" s="317"/>
      <c r="B14" s="317"/>
      <c r="C14" s="319"/>
      <c r="D14" s="319"/>
      <c r="E14" s="319"/>
      <c r="F14" s="319"/>
      <c r="G14" s="215" t="s">
        <v>14</v>
      </c>
      <c r="H14" s="215" t="s">
        <v>14</v>
      </c>
      <c r="I14" s="215" t="s">
        <v>14</v>
      </c>
      <c r="J14" s="216" t="s">
        <v>14</v>
      </c>
      <c r="K14" s="172" t="s">
        <v>109</v>
      </c>
      <c r="L14" s="217" t="s">
        <v>3</v>
      </c>
      <c r="M14" s="217" t="s">
        <v>3</v>
      </c>
      <c r="N14" s="218" t="s">
        <v>13</v>
      </c>
      <c r="O14" s="324"/>
    </row>
    <row r="15" spans="1:15" ht="19.5" thickBot="1">
      <c r="A15" s="176">
        <v>1</v>
      </c>
      <c r="B15" s="433" t="s">
        <v>224</v>
      </c>
      <c r="C15" s="148" t="s">
        <v>184</v>
      </c>
      <c r="D15" s="141" t="s">
        <v>215</v>
      </c>
      <c r="E15" s="132" t="s">
        <v>171</v>
      </c>
      <c r="F15" s="141" t="s">
        <v>187</v>
      </c>
      <c r="G15" s="179">
        <v>8</v>
      </c>
      <c r="H15" s="179">
        <v>8</v>
      </c>
      <c r="I15" s="179">
        <v>10</v>
      </c>
      <c r="J15" s="179">
        <v>10</v>
      </c>
      <c r="K15" s="179">
        <v>10</v>
      </c>
      <c r="L15" s="435">
        <f>G15+H15+I15+J15+K15</f>
        <v>46</v>
      </c>
      <c r="M15" s="435">
        <v>50</v>
      </c>
      <c r="N15" s="436">
        <f>L15+M15</f>
        <v>96</v>
      </c>
      <c r="O15" s="439" t="s">
        <v>226</v>
      </c>
    </row>
    <row r="16" spans="1:15" ht="19.5" customHeight="1">
      <c r="A16" s="177">
        <v>2</v>
      </c>
      <c r="B16" s="224" t="s">
        <v>225</v>
      </c>
      <c r="C16" s="148" t="s">
        <v>185</v>
      </c>
      <c r="D16" s="141" t="s">
        <v>207</v>
      </c>
      <c r="E16" s="132" t="s">
        <v>171</v>
      </c>
      <c r="F16" s="141" t="s">
        <v>183</v>
      </c>
      <c r="G16" s="179">
        <v>8</v>
      </c>
      <c r="H16" s="179">
        <v>9</v>
      </c>
      <c r="I16" s="179">
        <v>10</v>
      </c>
      <c r="J16" s="179">
        <v>10</v>
      </c>
      <c r="K16" s="179">
        <v>10</v>
      </c>
      <c r="L16" s="435">
        <f>G16+H16+I16+J16+K16</f>
        <v>47</v>
      </c>
      <c r="M16" s="435">
        <v>46</v>
      </c>
      <c r="N16" s="436">
        <f>L16+M16</f>
        <v>93</v>
      </c>
      <c r="O16" s="439" t="s">
        <v>227</v>
      </c>
    </row>
    <row r="17" spans="1:15" ht="19.5" customHeight="1">
      <c r="A17" s="177">
        <v>3</v>
      </c>
      <c r="B17" s="225" t="s">
        <v>220</v>
      </c>
      <c r="C17" s="148" t="s">
        <v>186</v>
      </c>
      <c r="D17" s="141" t="s">
        <v>209</v>
      </c>
      <c r="E17" s="132" t="s">
        <v>171</v>
      </c>
      <c r="F17" s="141" t="s">
        <v>177</v>
      </c>
      <c r="G17" s="178">
        <v>4</v>
      </c>
      <c r="H17" s="179">
        <v>7</v>
      </c>
      <c r="I17" s="179">
        <v>10</v>
      </c>
      <c r="J17" s="179">
        <v>7</v>
      </c>
      <c r="K17" s="222">
        <v>10</v>
      </c>
      <c r="L17" s="180">
        <f>G17+H17+I17+J17+K17</f>
        <v>38</v>
      </c>
      <c r="M17" s="181">
        <v>41</v>
      </c>
      <c r="N17" s="182">
        <f>L17+M17</f>
        <v>79</v>
      </c>
      <c r="O17" s="440" t="s">
        <v>237</v>
      </c>
    </row>
    <row r="18" spans="1:15" ht="19.5" customHeight="1">
      <c r="A18" s="177">
        <v>4</v>
      </c>
      <c r="B18" s="225" t="s">
        <v>222</v>
      </c>
      <c r="C18" s="146" t="s">
        <v>146</v>
      </c>
      <c r="D18" s="133" t="s">
        <v>138</v>
      </c>
      <c r="E18" s="132" t="s">
        <v>133</v>
      </c>
      <c r="F18" s="132" t="s">
        <v>139</v>
      </c>
      <c r="G18" s="178">
        <v>5</v>
      </c>
      <c r="H18" s="179">
        <v>8</v>
      </c>
      <c r="I18" s="179">
        <v>10</v>
      </c>
      <c r="J18" s="179">
        <v>8</v>
      </c>
      <c r="K18" s="222">
        <v>10</v>
      </c>
      <c r="L18" s="180">
        <f>G18+H18+I18+J18+K18</f>
        <v>41</v>
      </c>
      <c r="M18" s="181">
        <v>35</v>
      </c>
      <c r="N18" s="182">
        <f>L18+M18</f>
        <v>76</v>
      </c>
      <c r="O18" s="223"/>
    </row>
    <row r="19" spans="1:15" ht="19.5" customHeight="1">
      <c r="A19" s="177">
        <v>5</v>
      </c>
      <c r="B19" s="225" t="s">
        <v>221</v>
      </c>
      <c r="C19" s="146" t="s">
        <v>197</v>
      </c>
      <c r="D19" s="132" t="s">
        <v>216</v>
      </c>
      <c r="E19" s="132" t="s">
        <v>189</v>
      </c>
      <c r="F19" s="132" t="s">
        <v>198</v>
      </c>
      <c r="G19" s="178">
        <v>10</v>
      </c>
      <c r="H19" s="179">
        <v>0</v>
      </c>
      <c r="I19" s="179">
        <v>0</v>
      </c>
      <c r="J19" s="179">
        <v>1</v>
      </c>
      <c r="K19" s="222">
        <v>0</v>
      </c>
      <c r="L19" s="180">
        <f>G19+H19+I19+J19+K19</f>
        <v>11</v>
      </c>
      <c r="M19" s="181">
        <v>37</v>
      </c>
      <c r="N19" s="182">
        <f>L19+M19</f>
        <v>48</v>
      </c>
      <c r="O19" s="223"/>
    </row>
    <row r="20" spans="1:15" ht="19.5" customHeight="1">
      <c r="A20" s="177">
        <v>6</v>
      </c>
      <c r="B20" s="225" t="s">
        <v>223</v>
      </c>
      <c r="C20" s="146" t="s">
        <v>147</v>
      </c>
      <c r="D20" s="133" t="s">
        <v>148</v>
      </c>
      <c r="E20" s="132" t="s">
        <v>133</v>
      </c>
      <c r="F20" s="132" t="s">
        <v>149</v>
      </c>
      <c r="G20" s="178">
        <v>5</v>
      </c>
      <c r="H20" s="179">
        <v>4</v>
      </c>
      <c r="I20" s="179">
        <v>5</v>
      </c>
      <c r="J20" s="179">
        <v>5</v>
      </c>
      <c r="K20" s="222">
        <v>5</v>
      </c>
      <c r="L20" s="180">
        <f>G20+H20+I20+J20+K20</f>
        <v>24</v>
      </c>
      <c r="M20" s="181">
        <v>16</v>
      </c>
      <c r="N20" s="182">
        <f>L20+M20</f>
        <v>40</v>
      </c>
      <c r="O20" s="223"/>
    </row>
    <row r="21" spans="8:16" ht="15">
      <c r="H21" s="188"/>
      <c r="I21" s="188"/>
      <c r="J21" s="188"/>
      <c r="K21" s="188"/>
      <c r="L21" s="188"/>
      <c r="M21" s="188"/>
      <c r="N21" s="188"/>
      <c r="O21" s="188"/>
      <c r="P21" s="188"/>
    </row>
    <row r="22" spans="1:13" ht="15">
      <c r="A22" s="158" t="s">
        <v>26</v>
      </c>
      <c r="C22" s="158" t="s">
        <v>234</v>
      </c>
      <c r="D22" s="158" t="s">
        <v>235</v>
      </c>
      <c r="G22" s="163" t="s">
        <v>236</v>
      </c>
      <c r="I22" s="163"/>
      <c r="J22" s="163"/>
      <c r="K22" s="163"/>
      <c r="L22" s="163"/>
      <c r="M22" s="163"/>
    </row>
    <row r="23" ht="6.75" customHeight="1"/>
    <row r="24" ht="16.5" thickBot="1">
      <c r="B24" s="189" t="s">
        <v>90</v>
      </c>
    </row>
    <row r="25" spans="2:6" ht="31.5" customHeight="1">
      <c r="B25" s="311" t="s">
        <v>91</v>
      </c>
      <c r="C25" s="312"/>
      <c r="D25" s="221" t="s">
        <v>37</v>
      </c>
      <c r="E25" s="220"/>
      <c r="F25" s="188"/>
    </row>
    <row r="26" spans="2:6" ht="30" customHeight="1">
      <c r="B26" s="199" t="s">
        <v>7</v>
      </c>
      <c r="C26" s="200" t="s">
        <v>92</v>
      </c>
      <c r="D26" s="201" t="s">
        <v>14</v>
      </c>
      <c r="E26" s="190"/>
      <c r="F26" s="188"/>
    </row>
    <row r="27" spans="2:6" ht="33" customHeight="1">
      <c r="B27" s="199" t="s">
        <v>8</v>
      </c>
      <c r="C27" s="200" t="s">
        <v>93</v>
      </c>
      <c r="D27" s="201" t="s">
        <v>14</v>
      </c>
      <c r="E27" s="190"/>
      <c r="F27" s="188"/>
    </row>
    <row r="28" spans="2:6" ht="47.25" customHeight="1">
      <c r="B28" s="199" t="s">
        <v>9</v>
      </c>
      <c r="C28" s="200" t="s">
        <v>94</v>
      </c>
      <c r="D28" s="201" t="s">
        <v>14</v>
      </c>
      <c r="E28" s="190"/>
      <c r="F28" s="188"/>
    </row>
    <row r="29" spans="2:6" ht="38.25" customHeight="1">
      <c r="B29" s="199" t="s">
        <v>15</v>
      </c>
      <c r="C29" s="200" t="s">
        <v>95</v>
      </c>
      <c r="D29" s="201" t="s">
        <v>14</v>
      </c>
      <c r="E29" s="190"/>
      <c r="F29" s="188"/>
    </row>
    <row r="30" spans="2:6" ht="43.5" customHeight="1" thickBot="1">
      <c r="B30" s="203" t="s">
        <v>16</v>
      </c>
      <c r="C30" s="204" t="s">
        <v>81</v>
      </c>
      <c r="D30" s="205" t="s">
        <v>82</v>
      </c>
      <c r="E30" s="191"/>
      <c r="F30" s="188"/>
    </row>
  </sheetData>
  <sheetProtection/>
  <mergeCells count="22">
    <mergeCell ref="A6:O6"/>
    <mergeCell ref="A7:O7"/>
    <mergeCell ref="A9:O9"/>
    <mergeCell ref="H1:J1"/>
    <mergeCell ref="O2:Q2"/>
    <mergeCell ref="I2:J2"/>
    <mergeCell ref="O3:Q3"/>
    <mergeCell ref="I3:J3"/>
    <mergeCell ref="O4:Q4"/>
    <mergeCell ref="B25:C25"/>
    <mergeCell ref="G11:M11"/>
    <mergeCell ref="N11:N13"/>
    <mergeCell ref="O11:O14"/>
    <mergeCell ref="G12:K12"/>
    <mergeCell ref="F11:F14"/>
    <mergeCell ref="E11:E14"/>
    <mergeCell ref="A11:A14"/>
    <mergeCell ref="L12:L13"/>
    <mergeCell ref="M12:M13"/>
    <mergeCell ref="B11:B14"/>
    <mergeCell ref="C11:C14"/>
    <mergeCell ref="D11:D14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.8515625" style="158" customWidth="1"/>
    <col min="2" max="2" width="10.00390625" style="158" customWidth="1"/>
    <col min="3" max="3" width="24.8515625" style="158" customWidth="1"/>
    <col min="4" max="4" width="8.00390625" style="158" customWidth="1"/>
    <col min="5" max="5" width="23.7109375" style="158" customWidth="1"/>
    <col min="6" max="6" width="11.421875" style="158" customWidth="1"/>
    <col min="7" max="7" width="16.57421875" style="158" customWidth="1"/>
    <col min="8" max="10" width="8.7109375" style="158" customWidth="1"/>
    <col min="11" max="11" width="10.8515625" style="158" customWidth="1"/>
    <col min="12" max="12" width="11.00390625" style="158" customWidth="1"/>
    <col min="13" max="13" width="11.140625" style="158" customWidth="1"/>
    <col min="14" max="14" width="7.8515625" style="158" customWidth="1"/>
    <col min="15" max="15" width="10.8515625" style="158" customWidth="1"/>
    <col min="16" max="16" width="8.140625" style="158" customWidth="1"/>
    <col min="17" max="17" width="7.421875" style="158" customWidth="1"/>
    <col min="18" max="18" width="8.28125" style="158" customWidth="1"/>
    <col min="19" max="19" width="9.57421875" style="158" customWidth="1"/>
    <col min="20" max="21" width="5.7109375" style="158" customWidth="1"/>
    <col min="22" max="22" width="7.7109375" style="158" customWidth="1"/>
    <col min="23" max="23" width="4.28125" style="158" customWidth="1"/>
    <col min="24" max="16384" width="9.140625" style="158" customWidth="1"/>
  </cols>
  <sheetData>
    <row r="1" spans="1:12" ht="15">
      <c r="A1" s="157" t="s">
        <v>96</v>
      </c>
      <c r="D1" s="159"/>
      <c r="K1" s="160" t="s">
        <v>4</v>
      </c>
      <c r="L1" s="158" t="s">
        <v>122</v>
      </c>
    </row>
    <row r="2" spans="1:17" ht="15">
      <c r="A2" s="157" t="s">
        <v>33</v>
      </c>
      <c r="B2" s="161"/>
      <c r="C2" s="161"/>
      <c r="D2" s="161"/>
      <c r="E2" s="163"/>
      <c r="F2" s="163"/>
      <c r="G2" s="163"/>
      <c r="H2" s="163"/>
      <c r="I2" s="163"/>
      <c r="K2" s="160" t="s">
        <v>5</v>
      </c>
      <c r="L2" s="158" t="s">
        <v>123</v>
      </c>
      <c r="O2" s="163"/>
      <c r="P2" s="163"/>
      <c r="Q2" s="163"/>
    </row>
    <row r="3" spans="1:17" ht="15">
      <c r="A3" s="157"/>
      <c r="B3" s="161"/>
      <c r="C3" s="161"/>
      <c r="D3" s="161"/>
      <c r="E3" s="163"/>
      <c r="F3" s="163"/>
      <c r="G3" s="163"/>
      <c r="H3" s="163"/>
      <c r="I3" s="163"/>
      <c r="K3" s="160" t="s">
        <v>6</v>
      </c>
      <c r="L3" s="158" t="s">
        <v>124</v>
      </c>
      <c r="O3" s="163"/>
      <c r="P3" s="163"/>
      <c r="Q3" s="163"/>
    </row>
    <row r="4" spans="1:17" ht="15">
      <c r="A4" s="164" t="s">
        <v>110</v>
      </c>
      <c r="B4" s="161"/>
      <c r="C4" s="161"/>
      <c r="D4" s="161"/>
      <c r="E4" s="163"/>
      <c r="F4" s="163"/>
      <c r="G4" s="163"/>
      <c r="H4" s="163"/>
      <c r="I4" s="163"/>
      <c r="L4" s="161"/>
      <c r="M4" s="161"/>
      <c r="N4" s="163"/>
      <c r="O4" s="163"/>
      <c r="P4" s="163"/>
      <c r="Q4" s="163"/>
    </row>
    <row r="5" spans="1:17" ht="15">
      <c r="A5" s="164"/>
      <c r="B5" s="161"/>
      <c r="C5" s="161"/>
      <c r="D5" s="161"/>
      <c r="E5" s="163"/>
      <c r="F5" s="163"/>
      <c r="G5" s="163"/>
      <c r="H5" s="163"/>
      <c r="I5" s="163"/>
      <c r="L5" s="161"/>
      <c r="M5" s="161"/>
      <c r="N5" s="163"/>
      <c r="O5" s="163"/>
      <c r="P5" s="163"/>
      <c r="Q5" s="163"/>
    </row>
    <row r="6" spans="1:20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166"/>
      <c r="P6" s="166"/>
      <c r="Q6" s="166"/>
      <c r="R6" s="166"/>
      <c r="S6" s="166"/>
      <c r="T6" s="166"/>
    </row>
    <row r="7" spans="1:20" ht="15">
      <c r="A7" s="310" t="s">
        <v>105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166"/>
      <c r="P7" s="166"/>
      <c r="Q7" s="166"/>
      <c r="R7" s="166"/>
      <c r="S7" s="166"/>
      <c r="T7" s="166"/>
    </row>
    <row r="8" spans="1:17" ht="6.7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20" ht="18.75">
      <c r="A9" s="333" t="s">
        <v>17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167"/>
      <c r="P9" s="167"/>
      <c r="Q9" s="167"/>
      <c r="R9" s="167"/>
      <c r="S9" s="167"/>
      <c r="T9" s="167"/>
    </row>
    <row r="10" ht="6" customHeight="1" thickBot="1"/>
    <row r="11" spans="1:14" ht="16.5" customHeight="1" thickBot="1">
      <c r="A11" s="315" t="s">
        <v>27</v>
      </c>
      <c r="B11" s="315" t="s">
        <v>28</v>
      </c>
      <c r="C11" s="318" t="s">
        <v>29</v>
      </c>
      <c r="D11" s="315" t="s">
        <v>30</v>
      </c>
      <c r="E11" s="318" t="s">
        <v>31</v>
      </c>
      <c r="F11" s="318" t="s">
        <v>111</v>
      </c>
      <c r="G11" s="226"/>
      <c r="H11" s="343" t="s">
        <v>34</v>
      </c>
      <c r="I11" s="344"/>
      <c r="J11" s="344"/>
      <c r="K11" s="345"/>
      <c r="L11" s="346" t="s">
        <v>35</v>
      </c>
      <c r="M11" s="336" t="s">
        <v>36</v>
      </c>
      <c r="N11" s="338" t="s">
        <v>1</v>
      </c>
    </row>
    <row r="12" spans="1:14" ht="24.75" customHeight="1">
      <c r="A12" s="316"/>
      <c r="B12" s="316"/>
      <c r="C12" s="319"/>
      <c r="D12" s="316"/>
      <c r="E12" s="319"/>
      <c r="F12" s="319"/>
      <c r="G12" s="227" t="s">
        <v>32</v>
      </c>
      <c r="H12" s="228">
        <v>1</v>
      </c>
      <c r="I12" s="229">
        <v>2</v>
      </c>
      <c r="J12" s="229">
        <v>3</v>
      </c>
      <c r="K12" s="230" t="s">
        <v>37</v>
      </c>
      <c r="L12" s="347"/>
      <c r="M12" s="337"/>
      <c r="N12" s="339"/>
    </row>
    <row r="13" spans="1:14" ht="18" customHeight="1" thickBot="1">
      <c r="A13" s="317"/>
      <c r="B13" s="316"/>
      <c r="C13" s="319"/>
      <c r="D13" s="316"/>
      <c r="E13" s="319"/>
      <c r="F13" s="319"/>
      <c r="G13" s="227"/>
      <c r="H13" s="447" t="s">
        <v>38</v>
      </c>
      <c r="I13" s="447" t="s">
        <v>38</v>
      </c>
      <c r="J13" s="447" t="s">
        <v>46</v>
      </c>
      <c r="K13" s="231" t="s">
        <v>39</v>
      </c>
      <c r="L13" s="448" t="s">
        <v>39</v>
      </c>
      <c r="M13" s="337"/>
      <c r="N13" s="339"/>
    </row>
    <row r="14" spans="1:14" ht="18" customHeight="1">
      <c r="A14" s="176">
        <v>1</v>
      </c>
      <c r="B14" s="246">
        <v>606</v>
      </c>
      <c r="C14" s="146" t="s">
        <v>152</v>
      </c>
      <c r="D14" s="139">
        <v>6</v>
      </c>
      <c r="E14" s="133" t="s">
        <v>154</v>
      </c>
      <c r="F14" s="133" t="s">
        <v>133</v>
      </c>
      <c r="G14" s="132" t="s">
        <v>151</v>
      </c>
      <c r="H14" s="139">
        <v>20</v>
      </c>
      <c r="I14" s="139">
        <v>19</v>
      </c>
      <c r="J14" s="139">
        <v>10</v>
      </c>
      <c r="K14" s="452">
        <f>H14+I14+J14</f>
        <v>49</v>
      </c>
      <c r="L14" s="453">
        <v>43.5</v>
      </c>
      <c r="M14" s="454">
        <f>L14+K14</f>
        <v>92.5</v>
      </c>
      <c r="N14" s="455" t="s">
        <v>226</v>
      </c>
    </row>
    <row r="15" spans="1:14" ht="18" customHeight="1">
      <c r="A15" s="177">
        <v>2</v>
      </c>
      <c r="B15" s="449">
        <v>806</v>
      </c>
      <c r="C15" s="450" t="s">
        <v>150</v>
      </c>
      <c r="D15" s="446">
        <v>8</v>
      </c>
      <c r="E15" s="451" t="s">
        <v>154</v>
      </c>
      <c r="F15" s="451" t="s">
        <v>133</v>
      </c>
      <c r="G15" s="134" t="s">
        <v>151</v>
      </c>
      <c r="H15" s="139">
        <v>20</v>
      </c>
      <c r="I15" s="139">
        <v>20</v>
      </c>
      <c r="J15" s="139">
        <v>9</v>
      </c>
      <c r="K15" s="452">
        <f>H15+I15+J15</f>
        <v>49</v>
      </c>
      <c r="L15" s="453">
        <v>36</v>
      </c>
      <c r="M15" s="454">
        <f>L15+K15</f>
        <v>85</v>
      </c>
      <c r="N15" s="455" t="s">
        <v>227</v>
      </c>
    </row>
    <row r="16" spans="1:14" ht="18" customHeight="1">
      <c r="A16" s="177">
        <v>3</v>
      </c>
      <c r="B16" s="177">
        <v>509</v>
      </c>
      <c r="C16" s="146" t="s">
        <v>200</v>
      </c>
      <c r="D16" s="139">
        <v>5</v>
      </c>
      <c r="E16" s="133" t="s">
        <v>208</v>
      </c>
      <c r="F16" s="133" t="s">
        <v>189</v>
      </c>
      <c r="G16" s="132" t="s">
        <v>190</v>
      </c>
      <c r="H16" s="139">
        <v>19</v>
      </c>
      <c r="I16" s="139">
        <v>20</v>
      </c>
      <c r="J16" s="139">
        <v>10</v>
      </c>
      <c r="K16" s="452">
        <f>H16+I16+J16</f>
        <v>49</v>
      </c>
      <c r="L16" s="453">
        <v>35</v>
      </c>
      <c r="M16" s="454">
        <f>L16+K16</f>
        <v>84</v>
      </c>
      <c r="N16" s="455" t="s">
        <v>237</v>
      </c>
    </row>
    <row r="17" spans="1:14" ht="18" customHeight="1">
      <c r="A17" s="177">
        <v>4</v>
      </c>
      <c r="B17" s="177">
        <v>609</v>
      </c>
      <c r="C17" s="146" t="s">
        <v>153</v>
      </c>
      <c r="D17" s="139">
        <v>6</v>
      </c>
      <c r="E17" s="133" t="s">
        <v>154</v>
      </c>
      <c r="F17" s="133" t="s">
        <v>133</v>
      </c>
      <c r="G17" s="132" t="s">
        <v>151</v>
      </c>
      <c r="H17" s="139">
        <v>19</v>
      </c>
      <c r="I17" s="139">
        <v>20</v>
      </c>
      <c r="J17" s="139">
        <v>10</v>
      </c>
      <c r="K17" s="452">
        <f>H17+I17+J17</f>
        <v>49</v>
      </c>
      <c r="L17" s="453">
        <v>31</v>
      </c>
      <c r="M17" s="454">
        <f>L17+K17</f>
        <v>80</v>
      </c>
      <c r="N17" s="132"/>
    </row>
    <row r="18" spans="2:14" ht="18" customHeight="1">
      <c r="B18" s="432"/>
      <c r="C18" s="434"/>
      <c r="D18" s="443"/>
      <c r="E18" s="434"/>
      <c r="F18" s="434"/>
      <c r="G18" s="445"/>
      <c r="H18" s="136"/>
      <c r="I18" s="136"/>
      <c r="J18" s="136"/>
      <c r="K18" s="452"/>
      <c r="L18" s="453"/>
      <c r="M18" s="145"/>
      <c r="N18" s="132"/>
    </row>
    <row r="19" ht="15">
      <c r="C19" s="157"/>
    </row>
    <row r="20" spans="2:12" ht="15">
      <c r="B20" s="158" t="s">
        <v>40</v>
      </c>
      <c r="C20" s="157"/>
      <c r="D20" s="192" t="s">
        <v>228</v>
      </c>
      <c r="H20" s="192" t="s">
        <v>229</v>
      </c>
      <c r="J20" s="192" t="s">
        <v>230</v>
      </c>
      <c r="L20" s="157" t="s">
        <v>47</v>
      </c>
    </row>
    <row r="22" ht="15">
      <c r="D22" s="164" t="s">
        <v>115</v>
      </c>
    </row>
    <row r="23" spans="4:8" ht="15.75">
      <c r="D23" s="131" t="s">
        <v>102</v>
      </c>
      <c r="E23" s="342" t="s">
        <v>43</v>
      </c>
      <c r="F23" s="342"/>
      <c r="G23" s="342"/>
      <c r="H23" s="131" t="s">
        <v>44</v>
      </c>
    </row>
    <row r="24" spans="4:8" ht="37.5" customHeight="1">
      <c r="D24" s="96">
        <v>1</v>
      </c>
      <c r="E24" s="341" t="s">
        <v>119</v>
      </c>
      <c r="F24" s="341"/>
      <c r="G24" s="341"/>
      <c r="H24" s="139" t="s">
        <v>38</v>
      </c>
    </row>
    <row r="25" spans="4:8" ht="24" customHeight="1">
      <c r="D25" s="96">
        <v>2</v>
      </c>
      <c r="E25" s="341" t="s">
        <v>120</v>
      </c>
      <c r="F25" s="341"/>
      <c r="G25" s="341"/>
      <c r="H25" s="139" t="s">
        <v>38</v>
      </c>
    </row>
    <row r="26" spans="4:8" ht="28.5" customHeight="1">
      <c r="D26" s="96">
        <v>3</v>
      </c>
      <c r="E26" s="341" t="s">
        <v>121</v>
      </c>
      <c r="F26" s="341"/>
      <c r="G26" s="341"/>
      <c r="H26" s="139" t="s">
        <v>46</v>
      </c>
    </row>
  </sheetData>
  <sheetProtection/>
  <mergeCells count="17">
    <mergeCell ref="E24:G24"/>
    <mergeCell ref="E25:G25"/>
    <mergeCell ref="E26:G26"/>
    <mergeCell ref="E23:G23"/>
    <mergeCell ref="A6:N6"/>
    <mergeCell ref="A7:N7"/>
    <mergeCell ref="A9:N9"/>
    <mergeCell ref="H11:K11"/>
    <mergeCell ref="L11:L12"/>
    <mergeCell ref="F11:F13"/>
    <mergeCell ref="M11:M13"/>
    <mergeCell ref="N11:N13"/>
    <mergeCell ref="A11:A13"/>
    <mergeCell ref="B11:B13"/>
    <mergeCell ref="C11:C13"/>
    <mergeCell ref="D11:D13"/>
    <mergeCell ref="E11:E13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8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0">
      <selection activeCell="J16" sqref="J16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2.140625" style="0" customWidth="1"/>
    <col min="4" max="4" width="8.8515625" style="0" customWidth="1"/>
    <col min="5" max="6" width="22.00390625" style="0" customWidth="1"/>
    <col min="7" max="7" width="15.7109375" style="0" customWidth="1"/>
    <col min="8" max="9" width="10.28125" style="0" customWidth="1"/>
    <col min="10" max="10" width="12.8515625" style="0" customWidth="1"/>
    <col min="11" max="11" width="11.7109375" style="0" customWidth="1"/>
    <col min="12" max="12" width="10.140625" style="0" customWidth="1"/>
    <col min="13" max="13" width="11.28125" style="0" customWidth="1"/>
    <col min="14" max="14" width="6.7109375" style="0" customWidth="1"/>
    <col min="15" max="16" width="8.7109375" style="0" customWidth="1"/>
    <col min="17" max="17" width="9.140625" style="0" customWidth="1"/>
    <col min="18" max="18" width="7.7109375" style="0" customWidth="1"/>
    <col min="19" max="19" width="9.00390625" style="0" customWidth="1"/>
    <col min="20" max="20" width="9.7109375" style="0" customWidth="1"/>
    <col min="21" max="21" width="10.8515625" style="0" customWidth="1"/>
    <col min="22" max="22" width="5.7109375" style="0" customWidth="1"/>
    <col min="23" max="23" width="7.7109375" style="0" customWidth="1"/>
    <col min="24" max="24" width="4.28125" style="0" customWidth="1"/>
  </cols>
  <sheetData>
    <row r="1" spans="1:11" ht="15">
      <c r="A1" s="28" t="s">
        <v>96</v>
      </c>
      <c r="D1" s="4"/>
      <c r="K1" s="90" t="s">
        <v>4</v>
      </c>
    </row>
    <row r="2" spans="1:18" ht="15">
      <c r="A2" s="28" t="s">
        <v>33</v>
      </c>
      <c r="B2" s="6"/>
      <c r="C2" s="6"/>
      <c r="D2" s="6"/>
      <c r="E2" s="1"/>
      <c r="F2" s="1"/>
      <c r="G2" s="1"/>
      <c r="H2" s="1"/>
      <c r="I2" s="1"/>
      <c r="J2" s="1"/>
      <c r="K2" s="90" t="s">
        <v>5</v>
      </c>
      <c r="M2" s="6"/>
      <c r="P2" s="19"/>
      <c r="Q2" s="19"/>
      <c r="R2" s="19"/>
    </row>
    <row r="3" spans="1:18" ht="15">
      <c r="A3" s="28"/>
      <c r="B3" s="6"/>
      <c r="C3" s="6"/>
      <c r="D3" s="6"/>
      <c r="E3" s="1"/>
      <c r="F3" s="1"/>
      <c r="G3" s="1"/>
      <c r="H3" s="1"/>
      <c r="I3" s="1"/>
      <c r="J3" s="1"/>
      <c r="K3" s="90" t="s">
        <v>6</v>
      </c>
      <c r="M3" s="6"/>
      <c r="P3" s="19"/>
      <c r="Q3" s="19"/>
      <c r="R3" s="19"/>
    </row>
    <row r="4" spans="1:18" ht="15">
      <c r="A4" s="29" t="s">
        <v>110</v>
      </c>
      <c r="B4" s="6"/>
      <c r="C4" s="6"/>
      <c r="D4" s="6"/>
      <c r="E4" s="1"/>
      <c r="F4" s="1"/>
      <c r="G4" s="1"/>
      <c r="H4" s="1"/>
      <c r="I4" s="1"/>
      <c r="J4" s="1"/>
      <c r="M4" s="6"/>
      <c r="N4" s="6"/>
      <c r="O4" s="19"/>
      <c r="P4" s="19"/>
      <c r="Q4" s="19"/>
      <c r="R4" s="19"/>
    </row>
    <row r="5" spans="1:18" ht="15">
      <c r="A5" s="29"/>
      <c r="B5" s="6"/>
      <c r="C5" s="6"/>
      <c r="D5" s="6"/>
      <c r="E5" s="1"/>
      <c r="F5" s="1"/>
      <c r="G5" s="1"/>
      <c r="H5" s="1"/>
      <c r="I5" s="1"/>
      <c r="J5" s="1"/>
      <c r="M5" s="6"/>
      <c r="N5" s="6"/>
      <c r="O5" s="19"/>
      <c r="P5" s="19"/>
      <c r="Q5" s="19"/>
      <c r="R5" s="19"/>
    </row>
    <row r="6" spans="1:21" ht="15">
      <c r="A6" s="291" t="s">
        <v>24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30"/>
      <c r="P6" s="30"/>
      <c r="Q6" s="30"/>
      <c r="R6" s="30"/>
      <c r="S6" s="30"/>
      <c r="T6" s="30"/>
      <c r="U6" s="30"/>
    </row>
    <row r="7" spans="1:21" ht="15">
      <c r="A7" s="291" t="s">
        <v>105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"/>
      <c r="P7" s="30"/>
      <c r="Q7" s="30"/>
      <c r="R7" s="30"/>
      <c r="S7" s="30"/>
      <c r="T7" s="30"/>
      <c r="U7" s="30"/>
    </row>
    <row r="8" spans="1:21" ht="18.75">
      <c r="A8" s="279" t="s">
        <v>18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94"/>
      <c r="P8" s="94"/>
      <c r="Q8" s="94"/>
      <c r="R8" s="94"/>
      <c r="S8" s="94"/>
      <c r="T8" s="94"/>
      <c r="U8" s="94"/>
    </row>
    <row r="9" ht="7.5" customHeight="1" thickBot="1"/>
    <row r="10" spans="1:14" ht="16.5" customHeight="1" thickBot="1">
      <c r="A10" s="273" t="s">
        <v>27</v>
      </c>
      <c r="B10" s="273" t="s">
        <v>28</v>
      </c>
      <c r="C10" s="268" t="s">
        <v>29</v>
      </c>
      <c r="D10" s="273" t="s">
        <v>30</v>
      </c>
      <c r="E10" s="268" t="s">
        <v>31</v>
      </c>
      <c r="F10" s="268" t="s">
        <v>111</v>
      </c>
      <c r="G10" s="25"/>
      <c r="H10" s="357" t="s">
        <v>34</v>
      </c>
      <c r="I10" s="358"/>
      <c r="J10" s="358"/>
      <c r="K10" s="359"/>
      <c r="L10" s="350" t="s">
        <v>35</v>
      </c>
      <c r="M10" s="352" t="s">
        <v>36</v>
      </c>
      <c r="N10" s="354" t="s">
        <v>1</v>
      </c>
    </row>
    <row r="11" spans="1:14" ht="18" customHeight="1">
      <c r="A11" s="274"/>
      <c r="B11" s="274"/>
      <c r="C11" s="269"/>
      <c r="D11" s="274"/>
      <c r="E11" s="348"/>
      <c r="F11" s="269"/>
      <c r="G11" s="26" t="s">
        <v>32</v>
      </c>
      <c r="H11" s="92">
        <v>1</v>
      </c>
      <c r="I11" s="124">
        <v>2</v>
      </c>
      <c r="J11" s="91">
        <v>3</v>
      </c>
      <c r="K11" s="31" t="s">
        <v>37</v>
      </c>
      <c r="L11" s="351"/>
      <c r="M11" s="353"/>
      <c r="N11" s="355"/>
    </row>
    <row r="12" spans="1:14" ht="18" customHeight="1" thickBot="1">
      <c r="A12" s="275"/>
      <c r="B12" s="275"/>
      <c r="C12" s="270"/>
      <c r="D12" s="275"/>
      <c r="E12" s="349"/>
      <c r="F12" s="270"/>
      <c r="G12" s="27"/>
      <c r="H12" s="120" t="s">
        <v>48</v>
      </c>
      <c r="I12" s="120" t="s">
        <v>48</v>
      </c>
      <c r="J12" s="95" t="s">
        <v>38</v>
      </c>
      <c r="K12" s="32" t="s">
        <v>39</v>
      </c>
      <c r="L12" s="33" t="s">
        <v>39</v>
      </c>
      <c r="M12" s="353"/>
      <c r="N12" s="356"/>
    </row>
    <row r="13" spans="1:14" ht="18" customHeight="1">
      <c r="A13" s="22">
        <v>1</v>
      </c>
      <c r="B13" s="22"/>
      <c r="C13" s="14"/>
      <c r="D13" s="14"/>
      <c r="E13" s="34"/>
      <c r="F13" s="14"/>
      <c r="G13" s="35"/>
      <c r="H13" s="36"/>
      <c r="I13" s="125"/>
      <c r="J13" s="37"/>
      <c r="K13" s="38">
        <f>H13+J13</f>
        <v>0</v>
      </c>
      <c r="L13" s="39">
        <v>0</v>
      </c>
      <c r="M13" s="40">
        <f>L13+K13</f>
        <v>0</v>
      </c>
      <c r="N13" s="41"/>
    </row>
    <row r="14" spans="1:14" ht="18" customHeight="1">
      <c r="A14" s="23">
        <v>2</v>
      </c>
      <c r="B14" s="23"/>
      <c r="C14" s="8"/>
      <c r="D14" s="8"/>
      <c r="E14" s="42"/>
      <c r="F14" s="8"/>
      <c r="G14" s="10"/>
      <c r="H14" s="43"/>
      <c r="I14" s="126"/>
      <c r="J14" s="44"/>
      <c r="K14" s="45">
        <f>H14+J14</f>
        <v>0</v>
      </c>
      <c r="L14" s="47">
        <v>0</v>
      </c>
      <c r="M14" s="48">
        <f>L14+K14</f>
        <v>0</v>
      </c>
      <c r="N14" s="49"/>
    </row>
    <row r="15" spans="1:14" ht="18" customHeight="1">
      <c r="A15" s="23">
        <v>3</v>
      </c>
      <c r="B15" s="23"/>
      <c r="C15" s="8"/>
      <c r="D15" s="8"/>
      <c r="E15" s="42"/>
      <c r="F15" s="8"/>
      <c r="G15" s="10"/>
      <c r="H15" s="43"/>
      <c r="I15" s="126"/>
      <c r="J15" s="44"/>
      <c r="K15" s="45">
        <f aca="true" t="shared" si="0" ref="K15:K22">H15+J15</f>
        <v>0</v>
      </c>
      <c r="L15" s="47">
        <v>0</v>
      </c>
      <c r="M15" s="48">
        <f aca="true" t="shared" si="1" ref="M15:M22">L15+K15</f>
        <v>0</v>
      </c>
      <c r="N15" s="49"/>
    </row>
    <row r="16" spans="1:14" ht="18" customHeight="1">
      <c r="A16" s="23">
        <v>4</v>
      </c>
      <c r="B16" s="23"/>
      <c r="C16" s="8"/>
      <c r="D16" s="8"/>
      <c r="E16" s="42"/>
      <c r="F16" s="8"/>
      <c r="G16" s="10"/>
      <c r="H16" s="43"/>
      <c r="I16" s="126"/>
      <c r="J16" s="44"/>
      <c r="K16" s="45">
        <f t="shared" si="0"/>
        <v>0</v>
      </c>
      <c r="L16" s="47">
        <v>0</v>
      </c>
      <c r="M16" s="48">
        <f t="shared" si="1"/>
        <v>0</v>
      </c>
      <c r="N16" s="49"/>
    </row>
    <row r="17" spans="1:14" ht="18" customHeight="1">
      <c r="A17" s="23">
        <v>5</v>
      </c>
      <c r="B17" s="23"/>
      <c r="C17" s="8"/>
      <c r="D17" s="8"/>
      <c r="E17" s="42"/>
      <c r="F17" s="8"/>
      <c r="G17" s="10"/>
      <c r="H17" s="43"/>
      <c r="I17" s="126"/>
      <c r="J17" s="44"/>
      <c r="K17" s="45">
        <f t="shared" si="0"/>
        <v>0</v>
      </c>
      <c r="L17" s="47">
        <v>0</v>
      </c>
      <c r="M17" s="48">
        <f t="shared" si="1"/>
        <v>0</v>
      </c>
      <c r="N17" s="49"/>
    </row>
    <row r="18" spans="1:14" ht="18" customHeight="1">
      <c r="A18" s="23">
        <v>6</v>
      </c>
      <c r="B18" s="23"/>
      <c r="C18" s="8"/>
      <c r="D18" s="8"/>
      <c r="E18" s="42"/>
      <c r="F18" s="8"/>
      <c r="G18" s="10"/>
      <c r="H18" s="43"/>
      <c r="I18" s="126"/>
      <c r="J18" s="44"/>
      <c r="K18" s="45">
        <f t="shared" si="0"/>
        <v>0</v>
      </c>
      <c r="L18" s="47">
        <v>0</v>
      </c>
      <c r="M18" s="48">
        <f t="shared" si="1"/>
        <v>0</v>
      </c>
      <c r="N18" s="49"/>
    </row>
    <row r="19" spans="1:14" ht="18" customHeight="1">
      <c r="A19" s="23">
        <v>7</v>
      </c>
      <c r="B19" s="23"/>
      <c r="C19" s="8"/>
      <c r="D19" s="8"/>
      <c r="E19" s="42"/>
      <c r="F19" s="8"/>
      <c r="G19" s="10"/>
      <c r="H19" s="43"/>
      <c r="I19" s="126"/>
      <c r="J19" s="44"/>
      <c r="K19" s="45">
        <f t="shared" si="0"/>
        <v>0</v>
      </c>
      <c r="L19" s="47">
        <v>0</v>
      </c>
      <c r="M19" s="48">
        <f t="shared" si="1"/>
        <v>0</v>
      </c>
      <c r="N19" s="49"/>
    </row>
    <row r="20" spans="1:14" ht="18" customHeight="1">
      <c r="A20" s="23">
        <v>8</v>
      </c>
      <c r="B20" s="23"/>
      <c r="C20" s="8"/>
      <c r="D20" s="8"/>
      <c r="E20" s="42"/>
      <c r="F20" s="8"/>
      <c r="G20" s="10"/>
      <c r="H20" s="43"/>
      <c r="I20" s="126"/>
      <c r="J20" s="44"/>
      <c r="K20" s="45">
        <f t="shared" si="0"/>
        <v>0</v>
      </c>
      <c r="L20" s="47">
        <v>0</v>
      </c>
      <c r="M20" s="48">
        <f t="shared" si="1"/>
        <v>0</v>
      </c>
      <c r="N20" s="49"/>
    </row>
    <row r="21" spans="1:14" ht="18" customHeight="1">
      <c r="A21" s="23">
        <v>9</v>
      </c>
      <c r="B21" s="23"/>
      <c r="C21" s="8"/>
      <c r="D21" s="8"/>
      <c r="E21" s="42"/>
      <c r="F21" s="8"/>
      <c r="G21" s="10"/>
      <c r="H21" s="43"/>
      <c r="I21" s="126"/>
      <c r="J21" s="44"/>
      <c r="K21" s="45">
        <f t="shared" si="0"/>
        <v>0</v>
      </c>
      <c r="L21" s="47">
        <v>0</v>
      </c>
      <c r="M21" s="48">
        <f t="shared" si="1"/>
        <v>0</v>
      </c>
      <c r="N21" s="49"/>
    </row>
    <row r="22" spans="1:14" ht="18" customHeight="1" thickBot="1">
      <c r="A22" s="24">
        <v>10</v>
      </c>
      <c r="B22" s="24"/>
      <c r="C22" s="9"/>
      <c r="D22" s="9"/>
      <c r="E22" s="50"/>
      <c r="F22" s="9"/>
      <c r="G22" s="11"/>
      <c r="H22" s="51"/>
      <c r="I22" s="127"/>
      <c r="J22" s="52"/>
      <c r="K22" s="53">
        <f t="shared" si="0"/>
        <v>0</v>
      </c>
      <c r="L22" s="55">
        <v>0</v>
      </c>
      <c r="M22" s="56">
        <f t="shared" si="1"/>
        <v>0</v>
      </c>
      <c r="N22" s="57"/>
    </row>
    <row r="23" ht="15">
      <c r="C23" s="28"/>
    </row>
    <row r="24" spans="2:12" ht="15">
      <c r="B24" t="s">
        <v>40</v>
      </c>
      <c r="C24" s="28"/>
      <c r="D24" s="28" t="s">
        <v>42</v>
      </c>
      <c r="H24" s="28" t="s">
        <v>45</v>
      </c>
      <c r="I24" s="28"/>
      <c r="L24" s="28" t="s">
        <v>47</v>
      </c>
    </row>
    <row r="26" ht="15">
      <c r="D26" s="29" t="s">
        <v>41</v>
      </c>
    </row>
    <row r="27" spans="4:9" ht="15.75">
      <c r="D27" s="95" t="s">
        <v>102</v>
      </c>
      <c r="E27" s="342" t="s">
        <v>43</v>
      </c>
      <c r="F27" s="342"/>
      <c r="G27" s="342"/>
      <c r="H27" s="95" t="s">
        <v>44</v>
      </c>
      <c r="I27" s="128"/>
    </row>
    <row r="28" spans="4:9" ht="33" customHeight="1">
      <c r="D28" s="96">
        <v>1</v>
      </c>
      <c r="E28" s="360" t="s">
        <v>116</v>
      </c>
      <c r="F28" s="360"/>
      <c r="G28" s="360"/>
      <c r="H28" s="44" t="s">
        <v>48</v>
      </c>
      <c r="I28" s="129"/>
    </row>
    <row r="29" spans="4:9" ht="33" customHeight="1">
      <c r="D29" s="96">
        <v>2</v>
      </c>
      <c r="E29" s="360" t="s">
        <v>117</v>
      </c>
      <c r="F29" s="360"/>
      <c r="G29" s="360"/>
      <c r="H29" s="44" t="s">
        <v>48</v>
      </c>
      <c r="I29" s="129"/>
    </row>
    <row r="30" spans="4:9" ht="30" customHeight="1">
      <c r="D30" s="96">
        <v>3</v>
      </c>
      <c r="E30" s="361" t="s">
        <v>118</v>
      </c>
      <c r="F30" s="361"/>
      <c r="G30" s="361"/>
      <c r="H30" s="96" t="s">
        <v>38</v>
      </c>
      <c r="I30" s="130"/>
    </row>
  </sheetData>
  <sheetProtection/>
  <mergeCells count="17">
    <mergeCell ref="E28:G28"/>
    <mergeCell ref="E29:G29"/>
    <mergeCell ref="E30:G30"/>
    <mergeCell ref="E27:G27"/>
    <mergeCell ref="A8:N8"/>
    <mergeCell ref="A6:N6"/>
    <mergeCell ref="A7:N7"/>
    <mergeCell ref="A10:A12"/>
    <mergeCell ref="B10:B12"/>
    <mergeCell ref="C10:C12"/>
    <mergeCell ref="F10:F12"/>
    <mergeCell ref="D10:D12"/>
    <mergeCell ref="E10:E12"/>
    <mergeCell ref="L10:L11"/>
    <mergeCell ref="M10:M12"/>
    <mergeCell ref="N10:N12"/>
    <mergeCell ref="H10:K10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1" width="5.421875" style="158" customWidth="1"/>
    <col min="2" max="2" width="10.7109375" style="158" customWidth="1"/>
    <col min="3" max="3" width="20.00390625" style="158" customWidth="1"/>
    <col min="4" max="4" width="8.421875" style="158" customWidth="1"/>
    <col min="5" max="5" width="20.8515625" style="158" customWidth="1"/>
    <col min="6" max="6" width="12.8515625" style="158" customWidth="1"/>
    <col min="7" max="7" width="24.140625" style="158" customWidth="1"/>
    <col min="8" max="8" width="17.140625" style="158" customWidth="1"/>
    <col min="9" max="9" width="13.8515625" style="158" customWidth="1"/>
    <col min="10" max="10" width="13.28125" style="158" customWidth="1"/>
    <col min="11" max="11" width="10.7109375" style="158" customWidth="1"/>
    <col min="12" max="14" width="8.7109375" style="158" customWidth="1"/>
    <col min="15" max="15" width="10.57421875" style="158" customWidth="1"/>
    <col min="16" max="17" width="5.7109375" style="158" customWidth="1"/>
    <col min="18" max="18" width="6.7109375" style="158" customWidth="1"/>
    <col min="19" max="20" width="5.7109375" style="158" customWidth="1"/>
    <col min="21" max="21" width="7.7109375" style="158" customWidth="1"/>
    <col min="22" max="22" width="4.28125" style="158" customWidth="1"/>
    <col min="23" max="16384" width="9.140625" style="158" customWidth="1"/>
  </cols>
  <sheetData>
    <row r="1" spans="1:10" ht="15">
      <c r="A1" s="192" t="s">
        <v>96</v>
      </c>
      <c r="D1" s="159"/>
      <c r="I1" s="160" t="s">
        <v>4</v>
      </c>
      <c r="J1" s="158" t="s">
        <v>122</v>
      </c>
    </row>
    <row r="2" spans="1:16" ht="15">
      <c r="A2" s="192" t="s">
        <v>33</v>
      </c>
      <c r="B2" s="161"/>
      <c r="C2" s="161"/>
      <c r="D2" s="161"/>
      <c r="E2" s="163"/>
      <c r="F2" s="163"/>
      <c r="G2" s="163"/>
      <c r="H2" s="163"/>
      <c r="I2" s="160" t="s">
        <v>5</v>
      </c>
      <c r="J2" s="158" t="s">
        <v>123</v>
      </c>
      <c r="K2" s="161"/>
      <c r="N2" s="163"/>
      <c r="O2" s="163"/>
      <c r="P2" s="163"/>
    </row>
    <row r="3" spans="1:16" ht="15">
      <c r="A3" s="192"/>
      <c r="B3" s="161"/>
      <c r="C3" s="161"/>
      <c r="D3" s="161"/>
      <c r="E3" s="163"/>
      <c r="F3" s="163"/>
      <c r="G3" s="163"/>
      <c r="H3" s="163"/>
      <c r="I3" s="160" t="s">
        <v>6</v>
      </c>
      <c r="J3" s="158" t="s">
        <v>124</v>
      </c>
      <c r="K3" s="161"/>
      <c r="N3" s="163"/>
      <c r="O3" s="163"/>
      <c r="P3" s="163"/>
    </row>
    <row r="4" spans="1:16" ht="15">
      <c r="A4" s="193" t="s">
        <v>110</v>
      </c>
      <c r="B4" s="161"/>
      <c r="C4" s="161"/>
      <c r="D4" s="161"/>
      <c r="E4" s="163"/>
      <c r="F4" s="163"/>
      <c r="G4" s="163"/>
      <c r="H4" s="163"/>
      <c r="K4" s="161"/>
      <c r="L4" s="161"/>
      <c r="M4" s="163"/>
      <c r="N4" s="163"/>
      <c r="O4" s="163"/>
      <c r="P4" s="163"/>
    </row>
    <row r="5" spans="1:16" ht="15">
      <c r="A5" s="193"/>
      <c r="B5" s="161"/>
      <c r="C5" s="161"/>
      <c r="D5" s="161"/>
      <c r="E5" s="163"/>
      <c r="F5" s="163"/>
      <c r="G5" s="163"/>
      <c r="H5" s="163"/>
      <c r="K5" s="161"/>
      <c r="L5" s="161"/>
      <c r="M5" s="163"/>
      <c r="N5" s="163"/>
      <c r="O5" s="163"/>
      <c r="P5" s="163"/>
    </row>
    <row r="6" spans="1:19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166"/>
      <c r="M6" s="166"/>
      <c r="N6" s="166"/>
      <c r="O6" s="166"/>
      <c r="P6" s="166"/>
      <c r="Q6" s="166"/>
      <c r="R6" s="166"/>
      <c r="S6" s="166"/>
    </row>
    <row r="7" spans="1:19" ht="15">
      <c r="A7" s="310" t="s">
        <v>105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166"/>
      <c r="O7" s="166"/>
      <c r="P7" s="166"/>
      <c r="Q7" s="166"/>
      <c r="R7" s="166"/>
      <c r="S7" s="166"/>
    </row>
    <row r="8" spans="1:16" ht="15">
      <c r="A8" s="310" t="s">
        <v>19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166"/>
      <c r="N8" s="166"/>
      <c r="O8" s="166"/>
      <c r="P8" s="166"/>
    </row>
    <row r="9" ht="7.5" customHeight="1" thickBot="1"/>
    <row r="10" spans="1:11" ht="16.5" customHeight="1">
      <c r="A10" s="298" t="s">
        <v>27</v>
      </c>
      <c r="B10" s="315" t="s">
        <v>28</v>
      </c>
      <c r="C10" s="292" t="s">
        <v>29</v>
      </c>
      <c r="D10" s="315" t="s">
        <v>30</v>
      </c>
      <c r="E10" s="292" t="s">
        <v>31</v>
      </c>
      <c r="F10" s="292" t="s">
        <v>111</v>
      </c>
      <c r="G10" s="238"/>
      <c r="H10" s="239" t="s">
        <v>34</v>
      </c>
      <c r="I10" s="367" t="s">
        <v>35</v>
      </c>
      <c r="J10" s="369" t="s">
        <v>36</v>
      </c>
      <c r="K10" s="365" t="s">
        <v>1</v>
      </c>
    </row>
    <row r="11" spans="1:11" ht="18" customHeight="1">
      <c r="A11" s="299"/>
      <c r="B11" s="316"/>
      <c r="C11" s="293"/>
      <c r="D11" s="316"/>
      <c r="E11" s="371"/>
      <c r="F11" s="293"/>
      <c r="G11" s="240" t="s">
        <v>32</v>
      </c>
      <c r="H11" s="241" t="s">
        <v>37</v>
      </c>
      <c r="I11" s="368"/>
      <c r="J11" s="370"/>
      <c r="K11" s="339"/>
    </row>
    <row r="12" spans="1:11" ht="18" customHeight="1" thickBot="1">
      <c r="A12" s="300"/>
      <c r="B12" s="317"/>
      <c r="C12" s="293"/>
      <c r="D12" s="316"/>
      <c r="E12" s="371"/>
      <c r="F12" s="293"/>
      <c r="G12" s="240"/>
      <c r="H12" s="242" t="s">
        <v>39</v>
      </c>
      <c r="I12" s="243" t="s">
        <v>39</v>
      </c>
      <c r="J12" s="370"/>
      <c r="K12" s="340"/>
    </row>
    <row r="13" spans="1:11" ht="22.5" customHeight="1">
      <c r="A13" s="176">
        <v>1</v>
      </c>
      <c r="B13" s="176">
        <v>610</v>
      </c>
      <c r="C13" s="132" t="s">
        <v>155</v>
      </c>
      <c r="D13" s="139" t="s">
        <v>156</v>
      </c>
      <c r="E13" s="132" t="s">
        <v>157</v>
      </c>
      <c r="F13" s="132" t="s">
        <v>133</v>
      </c>
      <c r="G13" s="132" t="s">
        <v>158</v>
      </c>
      <c r="H13" s="247">
        <v>45</v>
      </c>
      <c r="I13" s="244">
        <v>41</v>
      </c>
      <c r="J13" s="234">
        <f>I13+H13</f>
        <v>86</v>
      </c>
      <c r="K13" s="418" t="s">
        <v>226</v>
      </c>
    </row>
    <row r="14" spans="1:11" ht="22.5" customHeight="1">
      <c r="A14" s="177">
        <v>2</v>
      </c>
      <c r="B14" s="177">
        <v>503</v>
      </c>
      <c r="C14" s="132" t="s">
        <v>159</v>
      </c>
      <c r="D14" s="139" t="s">
        <v>160</v>
      </c>
      <c r="E14" s="132" t="s">
        <v>157</v>
      </c>
      <c r="F14" s="132" t="s">
        <v>133</v>
      </c>
      <c r="G14" s="132" t="s">
        <v>158</v>
      </c>
      <c r="H14" s="248">
        <v>45</v>
      </c>
      <c r="I14" s="245">
        <v>35</v>
      </c>
      <c r="J14" s="237">
        <f>I14+H14</f>
        <v>80</v>
      </c>
      <c r="K14" s="419" t="s">
        <v>227</v>
      </c>
    </row>
    <row r="15" ht="15">
      <c r="C15" s="192"/>
    </row>
    <row r="16" spans="2:10" ht="15">
      <c r="B16" s="158" t="s">
        <v>40</v>
      </c>
      <c r="C16" s="192"/>
      <c r="D16" s="192" t="s">
        <v>228</v>
      </c>
      <c r="H16" s="192" t="s">
        <v>229</v>
      </c>
      <c r="J16" s="192" t="s">
        <v>230</v>
      </c>
    </row>
    <row r="18" ht="15">
      <c r="D18" s="193" t="s">
        <v>115</v>
      </c>
    </row>
    <row r="19" spans="4:8" ht="15">
      <c r="D19" s="186" t="s">
        <v>102</v>
      </c>
      <c r="E19" s="366" t="s">
        <v>43</v>
      </c>
      <c r="F19" s="366"/>
      <c r="G19" s="366"/>
      <c r="H19" s="186" t="s">
        <v>44</v>
      </c>
    </row>
    <row r="20" spans="4:8" ht="55.5" customHeight="1">
      <c r="D20" s="139">
        <v>1</v>
      </c>
      <c r="E20" s="362" t="s">
        <v>114</v>
      </c>
      <c r="F20" s="363"/>
      <c r="G20" s="364"/>
      <c r="H20" s="139" t="s">
        <v>39</v>
      </c>
    </row>
  </sheetData>
  <sheetProtection/>
  <mergeCells count="14">
    <mergeCell ref="J10:J12"/>
    <mergeCell ref="E10:E12"/>
    <mergeCell ref="A10:A12"/>
    <mergeCell ref="B10:B12"/>
    <mergeCell ref="C10:C12"/>
    <mergeCell ref="D10:D12"/>
    <mergeCell ref="E20:G20"/>
    <mergeCell ref="K10:K12"/>
    <mergeCell ref="A6:K6"/>
    <mergeCell ref="A8:L8"/>
    <mergeCell ref="A7:M7"/>
    <mergeCell ref="E19:G19"/>
    <mergeCell ref="F10:F12"/>
    <mergeCell ref="I10:I11"/>
  </mergeCells>
  <printOptions horizontalCentered="1"/>
  <pageMargins left="0.2362204724409449" right="0.2362204724409449" top="0.5511811023622047" bottom="0.5511811023622047" header="0.31496062992125984" footer="0.6692913385826772"/>
  <pageSetup orientation="landscape" paperSize="9" scale="85" r:id="rId1"/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6" sqref="A6:M6"/>
    </sheetView>
  </sheetViews>
  <sheetFormatPr defaultColWidth="9.140625" defaultRowHeight="15"/>
  <cols>
    <col min="1" max="1" width="4.140625" style="158" customWidth="1"/>
    <col min="2" max="2" width="11.28125" style="158" customWidth="1"/>
    <col min="3" max="3" width="21.421875" style="158" customWidth="1"/>
    <col min="4" max="4" width="9.140625" style="158" customWidth="1"/>
    <col min="5" max="5" width="23.8515625" style="158" customWidth="1"/>
    <col min="6" max="6" width="15.140625" style="158" customWidth="1"/>
    <col min="7" max="7" width="19.7109375" style="158" customWidth="1"/>
    <col min="8" max="8" width="7.421875" style="158" customWidth="1"/>
    <col min="9" max="9" width="8.421875" style="158" customWidth="1"/>
    <col min="10" max="10" width="12.28125" style="158" customWidth="1"/>
    <col min="11" max="11" width="10.8515625" style="158" customWidth="1"/>
    <col min="12" max="12" width="12.8515625" style="158" customWidth="1"/>
    <col min="13" max="13" width="7.421875" style="158" customWidth="1"/>
    <col min="14" max="14" width="10.421875" style="158" customWidth="1"/>
    <col min="15" max="15" width="10.140625" style="158" customWidth="1"/>
    <col min="16" max="16" width="9.57421875" style="158" customWidth="1"/>
    <col min="17" max="17" width="5.28125" style="158" customWidth="1"/>
    <col min="18" max="18" width="8.28125" style="158" customWidth="1"/>
    <col min="19" max="19" width="9.421875" style="158" customWidth="1"/>
    <col min="20" max="21" width="5.7109375" style="158" customWidth="1"/>
    <col min="22" max="22" width="7.7109375" style="158" customWidth="1"/>
    <col min="23" max="23" width="4.28125" style="158" customWidth="1"/>
    <col min="24" max="16384" width="9.140625" style="158" customWidth="1"/>
  </cols>
  <sheetData>
    <row r="1" spans="1:10" ht="15">
      <c r="A1" s="192" t="s">
        <v>96</v>
      </c>
      <c r="D1" s="159"/>
      <c r="I1" s="160" t="s">
        <v>4</v>
      </c>
      <c r="J1" s="158" t="s">
        <v>122</v>
      </c>
    </row>
    <row r="2" spans="1:17" ht="15">
      <c r="A2" s="192" t="s">
        <v>33</v>
      </c>
      <c r="B2" s="161"/>
      <c r="C2" s="161"/>
      <c r="D2" s="161"/>
      <c r="E2" s="163"/>
      <c r="F2" s="163"/>
      <c r="G2" s="163"/>
      <c r="H2" s="163"/>
      <c r="I2" s="160" t="s">
        <v>5</v>
      </c>
      <c r="J2" s="158" t="s">
        <v>123</v>
      </c>
      <c r="O2" s="163"/>
      <c r="P2" s="163"/>
      <c r="Q2" s="163"/>
    </row>
    <row r="3" spans="1:17" ht="15">
      <c r="A3" s="192"/>
      <c r="B3" s="161"/>
      <c r="C3" s="161"/>
      <c r="D3" s="161"/>
      <c r="E3" s="163"/>
      <c r="F3" s="163"/>
      <c r="G3" s="163"/>
      <c r="H3" s="163"/>
      <c r="I3" s="160" t="s">
        <v>6</v>
      </c>
      <c r="J3" s="158" t="s">
        <v>124</v>
      </c>
      <c r="O3" s="163"/>
      <c r="P3" s="163"/>
      <c r="Q3" s="163"/>
    </row>
    <row r="4" spans="1:17" ht="15">
      <c r="A4" s="193" t="s">
        <v>110</v>
      </c>
      <c r="B4" s="161"/>
      <c r="C4" s="161"/>
      <c r="D4" s="161"/>
      <c r="E4" s="163"/>
      <c r="F4" s="163"/>
      <c r="G4" s="163"/>
      <c r="H4" s="163"/>
      <c r="I4" s="163"/>
      <c r="L4" s="161"/>
      <c r="M4" s="161"/>
      <c r="N4" s="163"/>
      <c r="O4" s="163"/>
      <c r="P4" s="163"/>
      <c r="Q4" s="163"/>
    </row>
    <row r="5" spans="1:17" ht="12.75" customHeight="1">
      <c r="A5" s="193"/>
      <c r="B5" s="161"/>
      <c r="C5" s="161"/>
      <c r="D5" s="161"/>
      <c r="E5" s="163"/>
      <c r="F5" s="163"/>
      <c r="G5" s="163"/>
      <c r="H5" s="163"/>
      <c r="I5" s="163"/>
      <c r="L5" s="161"/>
      <c r="M5" s="161"/>
      <c r="N5" s="163"/>
      <c r="O5" s="163"/>
      <c r="P5" s="163"/>
      <c r="Q5" s="163"/>
    </row>
    <row r="6" spans="1:20" ht="15">
      <c r="A6" s="310" t="s">
        <v>244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166"/>
      <c r="O6" s="166"/>
      <c r="P6" s="166"/>
      <c r="Q6" s="166"/>
      <c r="R6" s="166"/>
      <c r="S6" s="166"/>
      <c r="T6" s="166"/>
    </row>
    <row r="7" spans="1:20" ht="15">
      <c r="A7" s="310" t="s">
        <v>105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166"/>
      <c r="O7" s="166"/>
      <c r="P7" s="166"/>
      <c r="Q7" s="166"/>
      <c r="R7" s="166"/>
      <c r="S7" s="166"/>
      <c r="T7" s="166"/>
    </row>
    <row r="8" spans="1:17" ht="15">
      <c r="A8" s="310" t="s">
        <v>20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166"/>
      <c r="O8" s="166"/>
      <c r="P8" s="166"/>
      <c r="Q8" s="166"/>
    </row>
    <row r="9" ht="11.25" customHeight="1" thickBot="1"/>
    <row r="10" ht="15" hidden="1"/>
    <row r="11" ht="15" hidden="1"/>
    <row r="12" spans="1:13" ht="16.5" customHeight="1" thickBot="1">
      <c r="A12" s="298" t="s">
        <v>27</v>
      </c>
      <c r="B12" s="315" t="s">
        <v>28</v>
      </c>
      <c r="C12" s="292" t="s">
        <v>29</v>
      </c>
      <c r="D12" s="315" t="s">
        <v>30</v>
      </c>
      <c r="E12" s="292" t="s">
        <v>31</v>
      </c>
      <c r="F12" s="292" t="s">
        <v>111</v>
      </c>
      <c r="G12" s="251"/>
      <c r="H12" s="252" t="s">
        <v>34</v>
      </c>
      <c r="I12" s="253"/>
      <c r="J12" s="254"/>
      <c r="K12" s="374" t="s">
        <v>35</v>
      </c>
      <c r="L12" s="369" t="s">
        <v>36</v>
      </c>
      <c r="M12" s="365" t="s">
        <v>1</v>
      </c>
    </row>
    <row r="13" spans="1:13" ht="18" customHeight="1">
      <c r="A13" s="299"/>
      <c r="B13" s="316"/>
      <c r="C13" s="293"/>
      <c r="D13" s="316"/>
      <c r="E13" s="371"/>
      <c r="F13" s="293"/>
      <c r="G13" s="255" t="s">
        <v>32</v>
      </c>
      <c r="H13" s="256">
        <v>1</v>
      </c>
      <c r="I13" s="257">
        <v>2</v>
      </c>
      <c r="J13" s="258" t="s">
        <v>37</v>
      </c>
      <c r="K13" s="375"/>
      <c r="L13" s="370"/>
      <c r="M13" s="372"/>
    </row>
    <row r="14" spans="1:13" ht="18" customHeight="1" thickBot="1">
      <c r="A14" s="300"/>
      <c r="B14" s="317"/>
      <c r="C14" s="377"/>
      <c r="D14" s="317"/>
      <c r="E14" s="378"/>
      <c r="F14" s="293"/>
      <c r="G14" s="259"/>
      <c r="H14" s="260" t="s">
        <v>104</v>
      </c>
      <c r="I14" s="260" t="s">
        <v>104</v>
      </c>
      <c r="J14" s="261" t="s">
        <v>39</v>
      </c>
      <c r="K14" s="262" t="s">
        <v>39</v>
      </c>
      <c r="L14" s="370"/>
      <c r="M14" s="373"/>
    </row>
    <row r="15" spans="1:13" ht="18" customHeight="1">
      <c r="A15" s="176">
        <v>1</v>
      </c>
      <c r="B15" s="249">
        <v>702</v>
      </c>
      <c r="C15" s="266" t="s">
        <v>161</v>
      </c>
      <c r="D15" s="260">
        <v>7</v>
      </c>
      <c r="E15" s="138" t="s">
        <v>154</v>
      </c>
      <c r="F15" s="250" t="s">
        <v>133</v>
      </c>
      <c r="G15" s="137" t="s">
        <v>151</v>
      </c>
      <c r="H15" s="232">
        <v>24</v>
      </c>
      <c r="I15" s="233">
        <v>25</v>
      </c>
      <c r="J15" s="258">
        <f>H15+I15</f>
        <v>49</v>
      </c>
      <c r="K15" s="263">
        <v>35</v>
      </c>
      <c r="L15" s="234">
        <f>K15+J15</f>
        <v>84</v>
      </c>
      <c r="M15" s="417" t="s">
        <v>226</v>
      </c>
    </row>
    <row r="16" spans="1:13" ht="18" customHeight="1">
      <c r="A16" s="177">
        <v>2</v>
      </c>
      <c r="B16" s="186">
        <v>804</v>
      </c>
      <c r="C16" s="146" t="s">
        <v>167</v>
      </c>
      <c r="D16" s="139">
        <v>8</v>
      </c>
      <c r="E16" s="133" t="s">
        <v>213</v>
      </c>
      <c r="F16" s="133" t="s">
        <v>163</v>
      </c>
      <c r="G16" s="132" t="s">
        <v>165</v>
      </c>
      <c r="H16" s="140">
        <v>25</v>
      </c>
      <c r="I16" s="236">
        <v>23</v>
      </c>
      <c r="J16" s="264">
        <v>48</v>
      </c>
      <c r="K16" s="265">
        <v>22</v>
      </c>
      <c r="L16" s="237">
        <f>K16+J16</f>
        <v>70</v>
      </c>
      <c r="M16" s="187"/>
    </row>
    <row r="17" spans="1:13" ht="18" customHeight="1">
      <c r="A17" s="177">
        <v>3</v>
      </c>
      <c r="B17" s="186">
        <v>504</v>
      </c>
      <c r="C17" s="146" t="s">
        <v>199</v>
      </c>
      <c r="D17" s="139">
        <v>5</v>
      </c>
      <c r="E17" s="209" t="s">
        <v>211</v>
      </c>
      <c r="F17" s="144" t="s">
        <v>189</v>
      </c>
      <c r="G17" s="134" t="s">
        <v>194</v>
      </c>
      <c r="H17" s="235">
        <v>24</v>
      </c>
      <c r="I17" s="236">
        <v>20</v>
      </c>
      <c r="J17" s="264">
        <f>H17+I17</f>
        <v>44</v>
      </c>
      <c r="K17" s="265">
        <v>11</v>
      </c>
      <c r="L17" s="237">
        <f>K17+J17</f>
        <v>55</v>
      </c>
      <c r="M17" s="187"/>
    </row>
    <row r="18" ht="15">
      <c r="C18" s="192"/>
    </row>
    <row r="19" spans="2:10" ht="15">
      <c r="B19" s="158" t="s">
        <v>40</v>
      </c>
      <c r="C19" s="192"/>
      <c r="D19" s="192" t="s">
        <v>228</v>
      </c>
      <c r="H19" s="192" t="s">
        <v>229</v>
      </c>
      <c r="J19" s="192" t="s">
        <v>230</v>
      </c>
    </row>
    <row r="21" ht="15">
      <c r="D21" s="193" t="s">
        <v>217</v>
      </c>
    </row>
    <row r="22" spans="4:8" ht="15">
      <c r="D22" s="186" t="s">
        <v>102</v>
      </c>
      <c r="E22" s="366" t="s">
        <v>43</v>
      </c>
      <c r="F22" s="366"/>
      <c r="G22" s="366"/>
      <c r="H22" s="139" t="s">
        <v>103</v>
      </c>
    </row>
    <row r="23" spans="4:8" ht="47.25" customHeight="1">
      <c r="D23" s="139">
        <v>1</v>
      </c>
      <c r="E23" s="376" t="s">
        <v>112</v>
      </c>
      <c r="F23" s="376"/>
      <c r="G23" s="376"/>
      <c r="H23" s="139" t="s">
        <v>104</v>
      </c>
    </row>
    <row r="24" spans="4:8" ht="35.25" customHeight="1">
      <c r="D24" s="139">
        <v>2</v>
      </c>
      <c r="E24" s="376" t="s">
        <v>113</v>
      </c>
      <c r="F24" s="376"/>
      <c r="G24" s="376"/>
      <c r="H24" s="139" t="s">
        <v>104</v>
      </c>
    </row>
  </sheetData>
  <sheetProtection/>
  <mergeCells count="15">
    <mergeCell ref="E23:G23"/>
    <mergeCell ref="E24:G24"/>
    <mergeCell ref="A12:A14"/>
    <mergeCell ref="B12:B14"/>
    <mergeCell ref="C12:C14"/>
    <mergeCell ref="D12:D14"/>
    <mergeCell ref="F12:F14"/>
    <mergeCell ref="E22:G22"/>
    <mergeCell ref="E12:E14"/>
    <mergeCell ref="M12:M14"/>
    <mergeCell ref="K12:K13"/>
    <mergeCell ref="L12:L14"/>
    <mergeCell ref="A6:M6"/>
    <mergeCell ref="A7:M7"/>
    <mergeCell ref="A8:M8"/>
  </mergeCells>
  <printOptions horizontalCentered="1"/>
  <pageMargins left="0.2362204724409449" right="0.2362204724409449" top="0.5511811023622047" bottom="0.7480314960629921" header="0.31496062992125984" footer="0.6692913385826772"/>
  <pageSetup horizontalDpi="300" verticalDpi="300" orientation="landscape" paperSize="9" scale="85" r:id="rId1"/>
  <colBreaks count="1" manualBreakCount="1">
    <brk id="18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61">
      <selection activeCell="D75" sqref="D75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27.7109375" style="0" customWidth="1"/>
    <col min="4" max="4" width="19.421875" style="0" customWidth="1"/>
    <col min="5" max="5" width="23.57421875" style="0" customWidth="1"/>
    <col min="6" max="7" width="14.28125" style="0" customWidth="1"/>
    <col min="8" max="8" width="12.421875" style="0" customWidth="1"/>
    <col min="9" max="9" width="10.7109375" style="0" customWidth="1"/>
    <col min="10" max="10" width="12.7109375" style="0" customWidth="1"/>
    <col min="11" max="11" width="9.421875" style="0" customWidth="1"/>
    <col min="12" max="12" width="10.00390625" style="0" customWidth="1"/>
    <col min="13" max="13" width="9.7109375" style="0" customWidth="1"/>
    <col min="14" max="15" width="9.57421875" style="0" customWidth="1"/>
  </cols>
  <sheetData>
    <row r="1" spans="1:7" ht="15">
      <c r="A1" s="28" t="s">
        <v>96</v>
      </c>
      <c r="G1" s="58" t="s">
        <v>49</v>
      </c>
    </row>
    <row r="2" spans="1:7" ht="15">
      <c r="A2" s="28" t="s">
        <v>33</v>
      </c>
      <c r="G2" s="58" t="s">
        <v>5</v>
      </c>
    </row>
    <row r="3" spans="1:7" ht="15">
      <c r="A3" s="28"/>
      <c r="G3" s="58" t="s">
        <v>50</v>
      </c>
    </row>
    <row r="4" ht="15">
      <c r="A4" s="29" t="s">
        <v>110</v>
      </c>
    </row>
    <row r="5" ht="15">
      <c r="A5" s="29"/>
    </row>
    <row r="6" spans="1:17" ht="18.75">
      <c r="A6" s="279" t="s">
        <v>24</v>
      </c>
      <c r="B6" s="279"/>
      <c r="C6" s="279"/>
      <c r="D6" s="279"/>
      <c r="E6" s="279"/>
      <c r="F6" s="279"/>
      <c r="G6" s="279"/>
      <c r="H6" s="279"/>
      <c r="I6" s="279"/>
      <c r="J6" s="94"/>
      <c r="K6" s="94"/>
      <c r="L6" s="94"/>
      <c r="M6" s="94"/>
      <c r="N6" s="94"/>
      <c r="O6" s="94"/>
      <c r="P6" s="30"/>
      <c r="Q6" s="30"/>
    </row>
    <row r="7" spans="1:15" ht="18">
      <c r="A7" s="410" t="s">
        <v>51</v>
      </c>
      <c r="B7" s="410"/>
      <c r="C7" s="410"/>
      <c r="D7" s="410"/>
      <c r="E7" s="410"/>
      <c r="F7" s="410"/>
      <c r="G7" s="410"/>
      <c r="H7" s="410"/>
      <c r="I7" s="410"/>
      <c r="J7" s="111"/>
      <c r="K7" s="111"/>
      <c r="L7" s="111"/>
      <c r="M7" s="111"/>
      <c r="N7" s="111"/>
      <c r="O7" s="59"/>
    </row>
    <row r="8" spans="1:20" ht="15" customHeight="1">
      <c r="A8" s="291" t="s">
        <v>105</v>
      </c>
      <c r="B8" s="291"/>
      <c r="C8" s="291"/>
      <c r="D8" s="291"/>
      <c r="E8" s="291"/>
      <c r="F8" s="291"/>
      <c r="G8" s="291"/>
      <c r="H8" s="291"/>
      <c r="I8" s="29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11" ht="30.75" thickBot="1">
      <c r="B9" s="60" t="s">
        <v>52</v>
      </c>
      <c r="C9" s="61" t="s">
        <v>53</v>
      </c>
      <c r="D9" s="61"/>
      <c r="E9" s="61"/>
      <c r="F9" s="61"/>
      <c r="G9" s="61"/>
      <c r="I9" s="62"/>
      <c r="J9" s="62"/>
      <c r="K9" s="62"/>
    </row>
    <row r="10" spans="2:9" ht="18" customHeight="1" thickBot="1">
      <c r="B10" s="63"/>
      <c r="C10" s="64"/>
      <c r="D10" s="64"/>
      <c r="E10" s="64"/>
      <c r="F10" s="415" t="s">
        <v>107</v>
      </c>
      <c r="G10" s="273" t="s">
        <v>54</v>
      </c>
      <c r="H10" s="273" t="s">
        <v>36</v>
      </c>
      <c r="I10" s="400" t="s">
        <v>1</v>
      </c>
    </row>
    <row r="11" spans="1:9" ht="15">
      <c r="A11" s="402" t="s">
        <v>55</v>
      </c>
      <c r="B11" s="404" t="s">
        <v>56</v>
      </c>
      <c r="C11" s="268" t="s">
        <v>31</v>
      </c>
      <c r="D11" s="268" t="s">
        <v>111</v>
      </c>
      <c r="E11" s="414" t="s">
        <v>32</v>
      </c>
      <c r="F11" s="416"/>
      <c r="G11" s="413"/>
      <c r="H11" s="274"/>
      <c r="I11" s="411"/>
    </row>
    <row r="12" spans="1:9" ht="15.75" thickBot="1">
      <c r="A12" s="403"/>
      <c r="B12" s="407"/>
      <c r="C12" s="270"/>
      <c r="D12" s="270"/>
      <c r="E12" s="349"/>
      <c r="F12" s="105" t="s">
        <v>39</v>
      </c>
      <c r="G12" s="106" t="s">
        <v>39</v>
      </c>
      <c r="H12" s="275"/>
      <c r="I12" s="412"/>
    </row>
    <row r="13" spans="1:9" ht="15">
      <c r="A13" s="22"/>
      <c r="B13" s="14"/>
      <c r="C13" s="34"/>
      <c r="D13" s="14"/>
      <c r="E13" s="35"/>
      <c r="F13" s="102">
        <v>0</v>
      </c>
      <c r="G13" s="93">
        <v>0</v>
      </c>
      <c r="H13" s="67">
        <f>F13+G13</f>
        <v>0</v>
      </c>
      <c r="I13" s="41"/>
    </row>
    <row r="14" spans="1:9" ht="15">
      <c r="A14" s="23"/>
      <c r="B14" s="8"/>
      <c r="C14" s="42"/>
      <c r="D14" s="8"/>
      <c r="E14" s="10"/>
      <c r="F14" s="103">
        <v>0</v>
      </c>
      <c r="G14" s="100">
        <v>0</v>
      </c>
      <c r="H14" s="69">
        <f>F14+G14</f>
        <v>0</v>
      </c>
      <c r="I14" s="49"/>
    </row>
    <row r="15" spans="1:9" ht="15.75" thickBot="1">
      <c r="A15" s="24"/>
      <c r="B15" s="9"/>
      <c r="C15" s="50"/>
      <c r="D15" s="9"/>
      <c r="E15" s="11"/>
      <c r="F15" s="104">
        <v>0</v>
      </c>
      <c r="G15" s="101">
        <v>0</v>
      </c>
      <c r="H15" s="71">
        <f>F15+G15</f>
        <v>0</v>
      </c>
      <c r="I15" s="57"/>
    </row>
    <row r="16" spans="1:9" ht="15.75">
      <c r="A16" s="72"/>
      <c r="B16" s="110" t="s">
        <v>106</v>
      </c>
      <c r="C16" s="5"/>
      <c r="D16" s="5"/>
      <c r="E16" s="5"/>
      <c r="F16" s="98"/>
      <c r="G16" s="5"/>
      <c r="H16" s="5"/>
      <c r="I16" s="5"/>
    </row>
    <row r="17" spans="1:9" ht="15">
      <c r="A17" s="72"/>
      <c r="B17" s="5"/>
      <c r="C17" s="5"/>
      <c r="D17" s="5"/>
      <c r="E17" s="5"/>
      <c r="F17" s="98"/>
      <c r="G17" s="5"/>
      <c r="H17" s="5"/>
      <c r="I17" s="5"/>
    </row>
    <row r="18" spans="2:6" ht="16.5" thickBot="1">
      <c r="B18" s="60" t="s">
        <v>52</v>
      </c>
      <c r="C18" s="61" t="s">
        <v>57</v>
      </c>
      <c r="D18" s="61"/>
      <c r="E18" s="61"/>
      <c r="F18" s="99"/>
    </row>
    <row r="19" spans="2:9" ht="15" customHeight="1" thickBot="1">
      <c r="B19" s="63"/>
      <c r="C19" s="64"/>
      <c r="D19" s="64"/>
      <c r="E19" s="64"/>
      <c r="F19" s="408" t="s">
        <v>107</v>
      </c>
      <c r="G19" s="350" t="s">
        <v>54</v>
      </c>
      <c r="H19" s="352" t="s">
        <v>36</v>
      </c>
      <c r="I19" s="400" t="s">
        <v>1</v>
      </c>
    </row>
    <row r="20" spans="1:9" ht="15">
      <c r="A20" s="402" t="s">
        <v>55</v>
      </c>
      <c r="B20" s="404" t="s">
        <v>56</v>
      </c>
      <c r="C20" s="268" t="s">
        <v>31</v>
      </c>
      <c r="D20" s="268" t="s">
        <v>111</v>
      </c>
      <c r="E20" s="268" t="s">
        <v>32</v>
      </c>
      <c r="F20" s="409"/>
      <c r="G20" s="399"/>
      <c r="H20" s="353"/>
      <c r="I20" s="401"/>
    </row>
    <row r="21" spans="1:9" ht="15.75" thickBot="1">
      <c r="A21" s="403"/>
      <c r="B21" s="407"/>
      <c r="C21" s="270"/>
      <c r="D21" s="270"/>
      <c r="E21" s="270"/>
      <c r="F21" s="105" t="s">
        <v>39</v>
      </c>
      <c r="G21" s="73" t="s">
        <v>39</v>
      </c>
      <c r="H21" s="353"/>
      <c r="I21" s="401"/>
    </row>
    <row r="22" spans="1:9" ht="15">
      <c r="A22" s="22"/>
      <c r="B22" s="14"/>
      <c r="C22" s="34"/>
      <c r="D22" s="14"/>
      <c r="E22" s="14"/>
      <c r="F22" s="102">
        <v>0</v>
      </c>
      <c r="G22" s="66">
        <v>0</v>
      </c>
      <c r="H22" s="67">
        <f>F22+G22</f>
        <v>0</v>
      </c>
      <c r="I22" s="41"/>
    </row>
    <row r="23" spans="1:9" ht="15">
      <c r="A23" s="23"/>
      <c r="B23" s="8"/>
      <c r="C23" s="42"/>
      <c r="D23" s="8"/>
      <c r="E23" s="8"/>
      <c r="F23" s="103">
        <v>0</v>
      </c>
      <c r="G23" s="68">
        <v>0</v>
      </c>
      <c r="H23" s="69">
        <f>F23+G23</f>
        <v>0</v>
      </c>
      <c r="I23" s="49"/>
    </row>
    <row r="24" spans="1:9" ht="15.75" thickBot="1">
      <c r="A24" s="24"/>
      <c r="B24" s="9"/>
      <c r="C24" s="50"/>
      <c r="D24" s="9"/>
      <c r="E24" s="9"/>
      <c r="F24" s="104">
        <v>0</v>
      </c>
      <c r="G24" s="70">
        <v>0</v>
      </c>
      <c r="H24" s="71">
        <f>F24+G24</f>
        <v>0</v>
      </c>
      <c r="I24" s="57"/>
    </row>
    <row r="25" spans="1:9" ht="15.75">
      <c r="A25" s="72"/>
      <c r="B25" s="110" t="s">
        <v>106</v>
      </c>
      <c r="C25" s="5"/>
      <c r="D25" s="5"/>
      <c r="E25" s="5"/>
      <c r="F25" s="113"/>
      <c r="G25" s="114"/>
      <c r="H25" s="115"/>
      <c r="I25" s="5"/>
    </row>
    <row r="26" spans="1:10" ht="15">
      <c r="A26" s="72"/>
      <c r="B26" s="5"/>
      <c r="C26" s="5"/>
      <c r="D26" s="5"/>
      <c r="E26" s="5"/>
      <c r="F26" s="98"/>
      <c r="G26" s="5"/>
      <c r="H26" s="5"/>
      <c r="I26" s="5"/>
      <c r="J26" s="5"/>
    </row>
    <row r="27" spans="2:6" ht="16.5" thickBot="1">
      <c r="B27" s="60" t="s">
        <v>52</v>
      </c>
      <c r="C27" s="61" t="s">
        <v>58</v>
      </c>
      <c r="D27" s="61"/>
      <c r="E27" s="61"/>
      <c r="F27" s="99"/>
    </row>
    <row r="28" spans="2:9" ht="17.25" customHeight="1" thickBot="1">
      <c r="B28" s="63"/>
      <c r="C28" s="64"/>
      <c r="D28" s="64"/>
      <c r="E28" s="64"/>
      <c r="F28" s="408" t="s">
        <v>107</v>
      </c>
      <c r="G28" s="350" t="s">
        <v>54</v>
      </c>
      <c r="H28" s="352" t="s">
        <v>36</v>
      </c>
      <c r="I28" s="400" t="s">
        <v>1</v>
      </c>
    </row>
    <row r="29" spans="1:9" ht="15">
      <c r="A29" s="402" t="s">
        <v>55</v>
      </c>
      <c r="B29" s="404" t="s">
        <v>56</v>
      </c>
      <c r="C29" s="268" t="s">
        <v>31</v>
      </c>
      <c r="D29" s="268" t="s">
        <v>111</v>
      </c>
      <c r="E29" s="268" t="s">
        <v>32</v>
      </c>
      <c r="F29" s="409"/>
      <c r="G29" s="399"/>
      <c r="H29" s="353"/>
      <c r="I29" s="401"/>
    </row>
    <row r="30" spans="1:9" ht="15.75" thickBot="1">
      <c r="A30" s="403"/>
      <c r="B30" s="407"/>
      <c r="C30" s="270"/>
      <c r="D30" s="270"/>
      <c r="E30" s="270"/>
      <c r="F30" s="105" t="s">
        <v>39</v>
      </c>
      <c r="G30" s="73" t="s">
        <v>39</v>
      </c>
      <c r="H30" s="353"/>
      <c r="I30" s="401"/>
    </row>
    <row r="31" spans="1:9" ht="15">
      <c r="A31" s="22"/>
      <c r="B31" s="14"/>
      <c r="C31" s="34"/>
      <c r="D31" s="14"/>
      <c r="E31" s="14"/>
      <c r="F31" s="102">
        <v>0</v>
      </c>
      <c r="G31" s="66">
        <v>0</v>
      </c>
      <c r="H31" s="67">
        <f>F31+G31</f>
        <v>0</v>
      </c>
      <c r="I31" s="41"/>
    </row>
    <row r="32" spans="1:9" ht="15">
      <c r="A32" s="23"/>
      <c r="B32" s="8"/>
      <c r="C32" s="42"/>
      <c r="D32" s="8"/>
      <c r="E32" s="8"/>
      <c r="F32" s="103">
        <v>0</v>
      </c>
      <c r="G32" s="68">
        <v>0</v>
      </c>
      <c r="H32" s="69">
        <f>F32+G32</f>
        <v>0</v>
      </c>
      <c r="I32" s="49"/>
    </row>
    <row r="33" spans="1:9" ht="15.75" thickBot="1">
      <c r="A33" s="24"/>
      <c r="B33" s="9"/>
      <c r="C33" s="50"/>
      <c r="D33" s="9"/>
      <c r="E33" s="9"/>
      <c r="F33" s="104">
        <v>0</v>
      </c>
      <c r="G33" s="70">
        <v>0</v>
      </c>
      <c r="H33" s="71">
        <f>F33+G33</f>
        <v>0</v>
      </c>
      <c r="I33" s="57"/>
    </row>
    <row r="34" spans="1:9" ht="15.75">
      <c r="A34" s="72"/>
      <c r="B34" s="110" t="s">
        <v>106</v>
      </c>
      <c r="C34" s="5"/>
      <c r="D34" s="5"/>
      <c r="E34" s="5"/>
      <c r="F34" s="113"/>
      <c r="G34" s="114"/>
      <c r="H34" s="115"/>
      <c r="I34" s="5"/>
    </row>
    <row r="35" spans="1:10" ht="15">
      <c r="A35" s="72"/>
      <c r="B35" s="5"/>
      <c r="C35" s="5"/>
      <c r="D35" s="5"/>
      <c r="E35" s="5"/>
      <c r="F35" s="98"/>
      <c r="G35" s="5"/>
      <c r="H35" s="5"/>
      <c r="I35" s="5"/>
      <c r="J35" s="5"/>
    </row>
    <row r="36" spans="2:6" ht="16.5" thickBot="1">
      <c r="B36" s="60" t="s">
        <v>52</v>
      </c>
      <c r="C36" s="61" t="s">
        <v>59</v>
      </c>
      <c r="D36" s="61"/>
      <c r="E36" s="61"/>
      <c r="F36" s="99"/>
    </row>
    <row r="37" spans="2:9" ht="15.75" customHeight="1" thickBot="1">
      <c r="B37" s="63"/>
      <c r="C37" s="64"/>
      <c r="D37" s="64"/>
      <c r="E37" s="64"/>
      <c r="F37" s="408" t="s">
        <v>107</v>
      </c>
      <c r="G37" s="350" t="s">
        <v>54</v>
      </c>
      <c r="H37" s="352" t="s">
        <v>36</v>
      </c>
      <c r="I37" s="400" t="s">
        <v>1</v>
      </c>
    </row>
    <row r="38" spans="1:9" ht="15">
      <c r="A38" s="402" t="s">
        <v>55</v>
      </c>
      <c r="B38" s="404" t="s">
        <v>56</v>
      </c>
      <c r="C38" s="268" t="s">
        <v>31</v>
      </c>
      <c r="D38" s="268" t="s">
        <v>111</v>
      </c>
      <c r="E38" s="268" t="s">
        <v>32</v>
      </c>
      <c r="F38" s="409"/>
      <c r="G38" s="399"/>
      <c r="H38" s="353"/>
      <c r="I38" s="401"/>
    </row>
    <row r="39" spans="1:9" ht="15.75" thickBot="1">
      <c r="A39" s="403"/>
      <c r="B39" s="407"/>
      <c r="C39" s="270"/>
      <c r="D39" s="270"/>
      <c r="E39" s="270"/>
      <c r="F39" s="105" t="s">
        <v>39</v>
      </c>
      <c r="G39" s="73" t="s">
        <v>39</v>
      </c>
      <c r="H39" s="353"/>
      <c r="I39" s="401"/>
    </row>
    <row r="40" spans="1:9" ht="15">
      <c r="A40" s="22"/>
      <c r="B40" s="14"/>
      <c r="C40" s="34"/>
      <c r="D40" s="14"/>
      <c r="E40" s="14"/>
      <c r="F40" s="102">
        <v>0</v>
      </c>
      <c r="G40" s="66">
        <v>0</v>
      </c>
      <c r="H40" s="67">
        <f>F40+G40</f>
        <v>0</v>
      </c>
      <c r="I40" s="14"/>
    </row>
    <row r="41" spans="1:9" ht="15">
      <c r="A41" s="23"/>
      <c r="B41" s="8"/>
      <c r="C41" s="42"/>
      <c r="D41" s="8"/>
      <c r="E41" s="8"/>
      <c r="F41" s="103">
        <v>0</v>
      </c>
      <c r="G41" s="68">
        <v>0</v>
      </c>
      <c r="H41" s="69">
        <f>F41+G41</f>
        <v>0</v>
      </c>
      <c r="I41" s="8"/>
    </row>
    <row r="42" spans="1:9" ht="15.75" thickBot="1">
      <c r="A42" s="24"/>
      <c r="B42" s="9"/>
      <c r="C42" s="50"/>
      <c r="D42" s="9"/>
      <c r="E42" s="9"/>
      <c r="F42" s="104">
        <v>0</v>
      </c>
      <c r="G42" s="70">
        <v>0</v>
      </c>
      <c r="H42" s="71">
        <f>F42+G42</f>
        <v>0</v>
      </c>
      <c r="I42" s="9"/>
    </row>
    <row r="43" spans="1:15" ht="15.75">
      <c r="A43" s="72"/>
      <c r="B43" s="110" t="s">
        <v>106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5"/>
      <c r="N43" s="5"/>
      <c r="O43" s="5"/>
    </row>
    <row r="44" spans="1:15" ht="15.75">
      <c r="A44" s="72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5"/>
      <c r="N44" s="5"/>
      <c r="O44" s="5"/>
    </row>
    <row r="45" spans="1:15" ht="15.75">
      <c r="A45" s="72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5"/>
      <c r="N45" s="5"/>
      <c r="O45" s="5"/>
    </row>
    <row r="47" spans="1:13" ht="15.75">
      <c r="A47" s="406" t="s">
        <v>60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112"/>
    </row>
    <row r="48" ht="15.75" thickBot="1"/>
    <row r="49" spans="1:12" ht="15" customHeight="1">
      <c r="A49" s="402" t="s">
        <v>55</v>
      </c>
      <c r="B49" s="404" t="s">
        <v>56</v>
      </c>
      <c r="C49" s="268" t="s">
        <v>31</v>
      </c>
      <c r="D49" s="268" t="s">
        <v>111</v>
      </c>
      <c r="E49" s="268" t="s">
        <v>32</v>
      </c>
      <c r="F49" s="394" t="s">
        <v>74</v>
      </c>
      <c r="G49" s="391" t="s">
        <v>61</v>
      </c>
      <c r="H49" s="392"/>
      <c r="I49" s="392"/>
      <c r="J49" s="392"/>
      <c r="K49" s="393"/>
      <c r="L49" s="273" t="s">
        <v>36</v>
      </c>
    </row>
    <row r="50" spans="1:12" ht="15.75" thickBot="1">
      <c r="A50" s="403"/>
      <c r="B50" s="405"/>
      <c r="C50" s="270"/>
      <c r="D50" s="270"/>
      <c r="E50" s="270"/>
      <c r="F50" s="395"/>
      <c r="G50" s="107">
        <v>1</v>
      </c>
      <c r="H50" s="108">
        <v>2</v>
      </c>
      <c r="I50" s="108">
        <v>3</v>
      </c>
      <c r="J50" s="108">
        <v>4</v>
      </c>
      <c r="K50" s="109">
        <v>5</v>
      </c>
      <c r="L50" s="275"/>
    </row>
    <row r="51" spans="1:12" ht="15">
      <c r="A51" s="22">
        <v>1</v>
      </c>
      <c r="B51" s="14"/>
      <c r="C51" s="34"/>
      <c r="D51" s="14"/>
      <c r="E51" s="35"/>
      <c r="F51" s="14"/>
      <c r="G51" s="65"/>
      <c r="H51" s="74"/>
      <c r="I51" s="74"/>
      <c r="J51" s="74"/>
      <c r="K51" s="75"/>
      <c r="L51" s="76"/>
    </row>
    <row r="52" spans="1:12" ht="15">
      <c r="A52" s="23">
        <v>2</v>
      </c>
      <c r="B52" s="8"/>
      <c r="C52" s="42"/>
      <c r="D52" s="8"/>
      <c r="E52" s="10"/>
      <c r="F52" s="8"/>
      <c r="G52" s="46"/>
      <c r="H52" s="77"/>
      <c r="I52" s="77"/>
      <c r="J52" s="77"/>
      <c r="K52" s="78"/>
      <c r="L52" s="79"/>
    </row>
    <row r="53" spans="1:12" ht="15">
      <c r="A53" s="23">
        <v>3</v>
      </c>
      <c r="B53" s="8"/>
      <c r="C53" s="42"/>
      <c r="D53" s="8"/>
      <c r="E53" s="10"/>
      <c r="F53" s="8"/>
      <c r="G53" s="46"/>
      <c r="H53" s="77"/>
      <c r="I53" s="77"/>
      <c r="J53" s="77"/>
      <c r="K53" s="78"/>
      <c r="L53" s="79"/>
    </row>
    <row r="54" spans="1:12" ht="15">
      <c r="A54" s="23">
        <v>4</v>
      </c>
      <c r="B54" s="8"/>
      <c r="C54" s="42"/>
      <c r="D54" s="8"/>
      <c r="E54" s="10"/>
      <c r="F54" s="8"/>
      <c r="G54" s="46"/>
      <c r="H54" s="77"/>
      <c r="I54" s="77"/>
      <c r="J54" s="77"/>
      <c r="K54" s="78"/>
      <c r="L54" s="79"/>
    </row>
    <row r="55" spans="1:12" ht="15">
      <c r="A55" s="23">
        <v>5</v>
      </c>
      <c r="B55" s="8"/>
      <c r="C55" s="42"/>
      <c r="D55" s="8"/>
      <c r="E55" s="10"/>
      <c r="F55" s="8"/>
      <c r="G55" s="46"/>
      <c r="H55" s="77"/>
      <c r="I55" s="77"/>
      <c r="J55" s="77"/>
      <c r="K55" s="78"/>
      <c r="L55" s="79"/>
    </row>
    <row r="56" spans="1:12" ht="15">
      <c r="A56" s="23">
        <v>6</v>
      </c>
      <c r="B56" s="8"/>
      <c r="C56" s="42"/>
      <c r="D56" s="8"/>
      <c r="E56" s="10"/>
      <c r="F56" s="8"/>
      <c r="G56" s="46"/>
      <c r="H56" s="77"/>
      <c r="I56" s="77"/>
      <c r="J56" s="77"/>
      <c r="K56" s="78"/>
      <c r="L56" s="79"/>
    </row>
    <row r="57" spans="1:12" ht="15">
      <c r="A57" s="23">
        <v>7</v>
      </c>
      <c r="B57" s="8"/>
      <c r="C57" s="42"/>
      <c r="D57" s="8"/>
      <c r="E57" s="10"/>
      <c r="F57" s="8"/>
      <c r="G57" s="46"/>
      <c r="H57" s="77"/>
      <c r="I57" s="77"/>
      <c r="J57" s="77"/>
      <c r="K57" s="78"/>
      <c r="L57" s="79"/>
    </row>
    <row r="58" spans="1:12" ht="15">
      <c r="A58" s="23">
        <v>8</v>
      </c>
      <c r="B58" s="8"/>
      <c r="C58" s="42"/>
      <c r="D58" s="8"/>
      <c r="E58" s="10"/>
      <c r="F58" s="8"/>
      <c r="G58" s="46"/>
      <c r="H58" s="77"/>
      <c r="I58" s="77"/>
      <c r="J58" s="77"/>
      <c r="K58" s="78"/>
      <c r="L58" s="79"/>
    </row>
    <row r="59" spans="1:12" ht="15">
      <c r="A59" s="23">
        <v>9</v>
      </c>
      <c r="B59" s="8"/>
      <c r="C59" s="42"/>
      <c r="D59" s="8"/>
      <c r="E59" s="10"/>
      <c r="F59" s="8"/>
      <c r="G59" s="46"/>
      <c r="H59" s="77"/>
      <c r="I59" s="77"/>
      <c r="J59" s="77"/>
      <c r="K59" s="78"/>
      <c r="L59" s="79"/>
    </row>
    <row r="60" spans="1:12" ht="15">
      <c r="A60" s="23">
        <v>10</v>
      </c>
      <c r="B60" s="8"/>
      <c r="C60" s="42"/>
      <c r="D60" s="8"/>
      <c r="E60" s="10"/>
      <c r="F60" s="8"/>
      <c r="G60" s="46"/>
      <c r="H60" s="77"/>
      <c r="I60" s="77"/>
      <c r="J60" s="77"/>
      <c r="K60" s="78"/>
      <c r="L60" s="79"/>
    </row>
    <row r="61" spans="1:12" ht="15">
      <c r="A61" s="23">
        <v>11</v>
      </c>
      <c r="B61" s="8"/>
      <c r="C61" s="42"/>
      <c r="D61" s="8"/>
      <c r="E61" s="10"/>
      <c r="F61" s="8"/>
      <c r="G61" s="46"/>
      <c r="H61" s="77"/>
      <c r="I61" s="77"/>
      <c r="J61" s="77"/>
      <c r="K61" s="78"/>
      <c r="L61" s="79"/>
    </row>
    <row r="62" spans="1:12" ht="15.75" thickBot="1">
      <c r="A62" s="24">
        <v>12</v>
      </c>
      <c r="B62" s="9"/>
      <c r="C62" s="50"/>
      <c r="D62" s="9"/>
      <c r="E62" s="11"/>
      <c r="F62" s="9"/>
      <c r="G62" s="54"/>
      <c r="H62" s="80"/>
      <c r="I62" s="80"/>
      <c r="J62" s="80"/>
      <c r="K62" s="81"/>
      <c r="L62" s="82"/>
    </row>
    <row r="64" spans="2:9" ht="15.75" thickBot="1">
      <c r="B64" s="83" t="s">
        <v>62</v>
      </c>
      <c r="I64" t="s">
        <v>40</v>
      </c>
    </row>
    <row r="65" spans="1:5" ht="15">
      <c r="A65" s="84">
        <v>1</v>
      </c>
      <c r="B65" s="379" t="s">
        <v>63</v>
      </c>
      <c r="C65" s="380"/>
      <c r="D65" s="116" t="s">
        <v>64</v>
      </c>
      <c r="E65" s="381">
        <v>50</v>
      </c>
    </row>
    <row r="66" spans="1:9" ht="15">
      <c r="A66" s="85">
        <v>2</v>
      </c>
      <c r="B66" s="384" t="s">
        <v>65</v>
      </c>
      <c r="C66" s="385"/>
      <c r="D66" s="118" t="s">
        <v>66</v>
      </c>
      <c r="E66" s="382"/>
      <c r="I66" s="28" t="s">
        <v>67</v>
      </c>
    </row>
    <row r="67" spans="1:5" ht="14.25" customHeight="1">
      <c r="A67" s="388">
        <v>3</v>
      </c>
      <c r="B67" s="390" t="s">
        <v>108</v>
      </c>
      <c r="C67" s="390"/>
      <c r="D67" s="118" t="s">
        <v>86</v>
      </c>
      <c r="E67" s="382"/>
    </row>
    <row r="68" spans="1:9" ht="14.25" customHeight="1">
      <c r="A68" s="389"/>
      <c r="B68" s="396" t="s">
        <v>68</v>
      </c>
      <c r="C68" s="396"/>
      <c r="D68" s="119"/>
      <c r="E68" s="382"/>
      <c r="I68" s="28" t="s">
        <v>69</v>
      </c>
    </row>
    <row r="69" spans="1:9" ht="30" customHeight="1">
      <c r="A69" s="86">
        <v>4</v>
      </c>
      <c r="B69" s="397" t="s">
        <v>70</v>
      </c>
      <c r="C69" s="398"/>
      <c r="D69" s="119" t="s">
        <v>71</v>
      </c>
      <c r="E69" s="382"/>
      <c r="I69" s="28" t="s">
        <v>72</v>
      </c>
    </row>
    <row r="70" spans="1:5" ht="30" customHeight="1" thickBot="1">
      <c r="A70" s="87">
        <v>5</v>
      </c>
      <c r="B70" s="386" t="s">
        <v>73</v>
      </c>
      <c r="C70" s="387"/>
      <c r="D70" s="117" t="s">
        <v>71</v>
      </c>
      <c r="E70" s="383"/>
    </row>
    <row r="71" spans="1:8" ht="15.75">
      <c r="A71" s="28"/>
      <c r="B71" s="28"/>
      <c r="C71" s="28"/>
      <c r="D71" s="28"/>
      <c r="E71" s="28"/>
      <c r="F71" s="28"/>
      <c r="G71" s="28"/>
      <c r="H71" s="88"/>
    </row>
  </sheetData>
  <sheetProtection/>
  <mergeCells count="56">
    <mergeCell ref="D11:D12"/>
    <mergeCell ref="G10:G11"/>
    <mergeCell ref="A11:A12"/>
    <mergeCell ref="B11:B12"/>
    <mergeCell ref="C11:C12"/>
    <mergeCell ref="E11:E12"/>
    <mergeCell ref="F10:F11"/>
    <mergeCell ref="A6:I6"/>
    <mergeCell ref="A7:I7"/>
    <mergeCell ref="A8:I8"/>
    <mergeCell ref="I10:I12"/>
    <mergeCell ref="H10:H12"/>
    <mergeCell ref="G19:G20"/>
    <mergeCell ref="H19:H21"/>
    <mergeCell ref="I19:I21"/>
    <mergeCell ref="A20:A21"/>
    <mergeCell ref="B20:B21"/>
    <mergeCell ref="C20:C21"/>
    <mergeCell ref="E20:E21"/>
    <mergeCell ref="F19:F20"/>
    <mergeCell ref="D20:D21"/>
    <mergeCell ref="G28:G29"/>
    <mergeCell ref="H28:H30"/>
    <mergeCell ref="I28:I30"/>
    <mergeCell ref="A29:A30"/>
    <mergeCell ref="B29:B30"/>
    <mergeCell ref="C29:C30"/>
    <mergeCell ref="E29:E30"/>
    <mergeCell ref="F28:F29"/>
    <mergeCell ref="D29:D30"/>
    <mergeCell ref="I37:I39"/>
    <mergeCell ref="C38:C39"/>
    <mergeCell ref="E38:E39"/>
    <mergeCell ref="A49:A50"/>
    <mergeCell ref="B49:B50"/>
    <mergeCell ref="A47:L47"/>
    <mergeCell ref="A38:A39"/>
    <mergeCell ref="B38:B39"/>
    <mergeCell ref="D38:D39"/>
    <mergeCell ref="F37:F38"/>
    <mergeCell ref="B69:C69"/>
    <mergeCell ref="D49:D50"/>
    <mergeCell ref="C49:C50"/>
    <mergeCell ref="E49:E50"/>
    <mergeCell ref="G37:G38"/>
    <mergeCell ref="H37:H39"/>
    <mergeCell ref="L49:L50"/>
    <mergeCell ref="B65:C65"/>
    <mergeCell ref="E65:E70"/>
    <mergeCell ref="B66:C66"/>
    <mergeCell ref="B70:C70"/>
    <mergeCell ref="A67:A68"/>
    <mergeCell ref="B67:C67"/>
    <mergeCell ref="G49:K49"/>
    <mergeCell ref="F49:F50"/>
    <mergeCell ref="B68:C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PC</cp:lastModifiedBy>
  <cp:lastPrinted>2023-04-02T14:09:44Z</cp:lastPrinted>
  <dcterms:created xsi:type="dcterms:W3CDTF">2017-02-27T15:23:11Z</dcterms:created>
  <dcterms:modified xsi:type="dcterms:W3CDTF">2023-04-02T15:13:39Z</dcterms:modified>
  <cp:category/>
  <cp:version/>
  <cp:contentType/>
  <cp:contentStatus/>
</cp:coreProperties>
</file>